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FF489AE4-B3D1-4461-929B-1EDE2F470197}" xr6:coauthVersionLast="47" xr6:coauthVersionMax="47" xr10:uidLastSave="{00000000-0000-0000-0000-000000000000}"/>
  <workbookProtection workbookAlgorithmName="SHA-512" workbookHashValue="m3vaJbT7JzMPjzp8QRp09d2FZxNe/SBS6uxA9v88b70IjTiy1n2TZ7YvyK4brOcu/XYcGXY9mo4zUqMKCL7WKw==" workbookSaltValue="S8STa2YZh0A3/oKhU3VzpA==" workbookSpinCount="100000" lockStructure="1"/>
  <bookViews>
    <workbookView xWindow="28680" yWindow="-120" windowWidth="29040" windowHeight="15840" xr2:uid="{00000000-000D-0000-FFFF-FFFF00000000}"/>
  </bookViews>
  <sheets>
    <sheet name="Declaración responsable" sheetId="10" r:id="rId1"/>
    <sheet name="Listado Puestos Repesca (RE (2)" sheetId="25"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 (2)'!$A$1:$F$118</definedName>
    <definedName name="_xlnm._FilterDatabase">#REF!</definedName>
    <definedName name="_xlnm.Print_Area" localSheetId="0">'Declaración responsable'!$A$1:$L$82</definedName>
    <definedName name="_xlnm.Print_Area" localSheetId="1">'Listado Puestos Repesca (RE (2)'!$A$1:$E$1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#REF!</definedName>
    <definedName name="listado">'Listado Puestos Repesca (RE (2)'!$1:$1048576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 (2)'!$1:$1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<sst xmlns="http://schemas.openxmlformats.org/spreadsheetml/2006/main" count="776" uniqueCount="442">
  <si>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</si>
  <si>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</si>
  <si>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</si>
  <si>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</si>
  <si>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</si>
  <si>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</si>
  <si>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</si>
  <si>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</si>
  <si>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</si>
  <si>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</si>
  <si>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</si>
  <si>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</si>
  <si>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</si>
  <si>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</si>
  <si>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</si>
  <si>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</si>
  <si>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</si>
  <si>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</si>
  <si>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</si>
  <si>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</si>
  <si>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</si>
  <si>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</si>
  <si>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</si>
  <si>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</si>
  <si>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</si>
  <si>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</si>
  <si>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</si>
  <si>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</si>
  <si>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</si>
  <si>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</si>
  <si>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</si>
  <si>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</si>
  <si>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</si>
  <si>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</si>
  <si>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</si>
  <si>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</si>
  <si>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</si>
  <si>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</si>
  <si>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</si>
  <si>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</si>
  <si>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</si>
  <si>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</si>
  <si>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</si>
  <si>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</si>
  <si>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</si>
  <si>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</si>
  <si>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</si>
  <si>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</si>
  <si>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</si>
  <si>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</si>
  <si>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</si>
  <si>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</si>
  <si>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</si>
  <si>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</si>
  <si>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</si>
  <si>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</si>
  <si>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</si>
  <si>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</si>
  <si>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</si>
  <si>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</si>
  <si>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</si>
  <si>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</si>
  <si>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</si>
  <si>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</si>
  <si>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</si>
  <si>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</si>
  <si>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</si>
  <si>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</si>
  <si>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</si>
  <si>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</si>
  <si>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</si>
  <si>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</si>
  <si>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</si>
  <si>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</si>
  <si>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</si>
  <si>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</si>
  <si>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</si>
  <si>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</si>
  <si>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</si>
  <si>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</si>
  <si>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</si>
  <si>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</si>
  <si>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</si>
  <si>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</si>
  <si>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</si>
  <si>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</si>
  <si>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</si>
  <si>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</si>
  <si>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</si>
  <si>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</si>
  <si>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</si>
  <si>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</si>
  <si>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</si>
  <si>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</si>
  <si>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</si>
  <si>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</si>
  <si>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</si>
  <si>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</si>
  <si>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</si>
  <si>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</si>
  <si>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</si>
  <si>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</si>
  <si>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</si>
  <si>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</si>
  <si>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</si>
  <si>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</si>
  <si>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</si>
  <si>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</si>
  <si>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</si>
  <si>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</si>
  <si>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</si>
  <si>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</si>
  <si>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</si>
  <si>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</si>
  <si>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</si>
  <si>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</si>
  <si>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</si>
  <si>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</si>
  <si>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</si>
  <si>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</si>
  <si>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</si>
  <si>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</si>
  <si>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</si>
  <si>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</si>
  <si>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</si>
  <si>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</si>
  <si>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</si>
  <si>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</si>
  <si>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</si>
  <si>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</si>
  <si>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</si>
  <si>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</si>
  <si>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</si>
  <si>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</si>
  <si>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</si>
  <si>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</si>
  <si>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</si>
  <si>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</si>
  <si>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</si>
  <si>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</si>
  <si>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</si>
  <si>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</si>
  <si>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</si>
  <si>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</si>
  <si>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</si>
  <si>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</si>
  <si>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</si>
  <si>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</si>
  <si>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</si>
  <si>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</si>
  <si>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</si>
  <si>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</si>
  <si>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</si>
  <si>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</si>
  <si>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</si>
  <si>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</si>
  <si>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</si>
  <si>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</si>
  <si>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</si>
  <si>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</si>
  <si>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</si>
  <si>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</si>
  <si>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</si>
  <si>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</si>
  <si>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</si>
  <si>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</si>
  <si>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</si>
  <si>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</si>
  <si>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</si>
  <si>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</si>
  <si>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</si>
  <si>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</si>
  <si>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</si>
  <si>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</si>
  <si>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</si>
  <si>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</si>
  <si>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</si>
  <si>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Consultor/a economista de proyectos de gestión de subvenciones</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</si>
  <si>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</si>
  <si>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</si>
  <si>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</si>
  <si>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</si>
  <si>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</si>
  <si>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</si>
  <si>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</si>
  <si>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</si>
  <si>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</si>
  <si>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</si>
  <si>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TR-R-ECS-001</t>
  </si>
  <si>
    <t>Gestor/a de Equipo de Área (GEA) ámbito Portales Web</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</si>
  <si>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</si>
  <si>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</si>
  <si>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</si>
  <si>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</si>
  <si>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</si>
  <si>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</si>
  <si>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</si>
  <si>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</si>
  <si>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</si>
  <si>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</si>
  <si>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</si>
  <si>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</si>
  <si>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</si>
  <si>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</si>
  <si>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</si>
  <si>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</si>
  <si>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</si>
  <si>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</si>
  <si>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</si>
  <si>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</si>
  <si>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</si>
  <si>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</si>
  <si>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</si>
  <si>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</si>
  <si>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</si>
  <si>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</si>
  <si>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</si>
  <si>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</si>
  <si>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</si>
  <si>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</si>
  <si>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</si>
  <si>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</si>
  <si>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</si>
  <si>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</si>
  <si>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</si>
  <si>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</si>
  <si>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</si>
  <si>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</si>
  <si>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</si>
  <si>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</si>
  <si>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</si>
  <si>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</si>
  <si>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</si>
  <si>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</si>
  <si>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</si>
  <si>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</si>
  <si>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</si>
  <si>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</si>
  <si>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</si>
  <si>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</si>
  <si>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</si>
  <si>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</si>
  <si>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</si>
  <si>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</si>
  <si>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</si>
  <si>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</si>
  <si>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</si>
  <si>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</si>
  <si>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</si>
  <si>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</si>
  <si>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</si>
  <si>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</si>
  <si>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</si>
  <si>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</si>
  <si>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</si>
  <si>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</si>
  <si>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</si>
  <si>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</si>
  <si>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</si>
  <si>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</si>
  <si>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</si>
  <si>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</si>
  <si>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</si>
  <si>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</si>
  <si>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</si>
  <si>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</si>
  <si>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</si>
  <si>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</si>
  <si>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</si>
  <si>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</si>
  <si>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</si>
  <si>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</si>
  <si>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</si>
  <si>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</si>
  <si>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</si>
  <si>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</si>
  <si>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</si>
  <si>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</si>
  <si>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</si>
  <si>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</si>
  <si>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</si>
  <si>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</si>
  <si>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</si>
  <si>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</si>
  <si>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</si>
  <si>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</si>
  <si>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</si>
  <si>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</si>
  <si>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</si>
  <si>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</si>
  <si>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</si>
  <si>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</si>
  <si>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</si>
  <si>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</si>
  <si>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</si>
  <si>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</si>
  <si>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</si>
  <si>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</si>
  <si>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</si>
  <si>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</si>
  <si>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</si>
  <si>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</si>
  <si>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</si>
  <si>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</si>
  <si>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</si>
  <si>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</si>
  <si>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</si>
  <si>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</si>
  <si>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</si>
  <si>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</si>
  <si>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</si>
  <si>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</si>
  <si>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</si>
  <si>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</si>
  <si>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</si>
  <si>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</si>
  <si>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</si>
  <si>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</si>
  <si>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</si>
  <si>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</si>
  <si>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</si>
  <si>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</si>
  <si>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</si>
  <si>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</si>
  <si>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</si>
  <si>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</si>
  <si>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</si>
  <si>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</si>
  <si>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</si>
  <si>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</si>
  <si>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</si>
  <si>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</si>
  <si>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</si>
  <si>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</si>
  <si>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</si>
  <si>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</si>
  <si>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</si>
  <si>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</si>
  <si>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</si>
  <si>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</si>
  <si>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</si>
  <si>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</si>
  <si>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</si>
  <si>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</si>
  <si>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</si>
  <si>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</si>
  <si>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</si>
  <si>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</si>
  <si>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</si>
  <si>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</si>
  <si>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</si>
  <si>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</si>
  <si>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</si>
  <si>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</si>
  <si>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</si>
  <si>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</si>
  <si>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</si>
  <si>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</si>
  <si>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</si>
  <si>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</si>
  <si>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</si>
  <si>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</si>
  <si>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</si>
  <si>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</si>
  <si>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</si>
  <si>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</si>
  <si>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</si>
  <si>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</si>
  <si>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</si>
  <si>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</si>
  <si>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</si>
  <si>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</si>
  <si>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</si>
  <si>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</si>
  <si>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</si>
  <si>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</si>
  <si>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</si>
  <si>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</si>
  <si>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</si>
  <si>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</si>
  <si>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</si>
  <si>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</si>
  <si>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</si>
  <si>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</si>
  <si>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</si>
  <si>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</si>
  <si>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</si>
  <si>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</si>
  <si>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</si>
  <si>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</si>
  <si>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</si>
  <si>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</si>
  <si>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</si>
  <si>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</si>
  <si>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</si>
  <si>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</si>
  <si>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</si>
  <si>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</si>
  <si>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</si>
  <si>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</si>
  <si>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</si>
  <si>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</si>
  <si>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</si>
  <si>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</si>
  <si>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</si>
  <si>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</si>
  <si>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</si>
  <si>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</si>
  <si>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</si>
  <si>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</si>
  <si>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</si>
  <si>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</si>
  <si>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</si>
  <si>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</si>
  <si>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</si>
  <si>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</si>
  <si>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</si>
  <si>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</si>
  <si>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</si>
  <si>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</si>
  <si>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</si>
  <si>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</si>
  <si>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</si>
  <si>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</si>
  <si>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</si>
  <si>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</si>
  <si>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</si>
  <si>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</si>
  <si>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 xml:space="preserve">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					
</t>
  </si>
  <si>
    <t>Formación de Experto en Derecho de Inteligencia Artificial.
Formación Procedimiento Contencioso-Administrativo.
Formación de Urbanismo.</t>
  </si>
  <si>
    <t xml:space="preserve">Experiencia mínima de 2 años trabajando en el diseño y cálculo estructural de proyectos de Ingeniería civil
Al menos 2 años de experiencia trabajando con software de cálculo estructural CUBUS (Statik, Fagus, Cedrus, Pyrus), SAP2000. 				
</t>
  </si>
  <si>
    <t>TR-R-ECE-002-A</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</si>
  <si>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</si>
  <si>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TR-R-ECE-002-B</t>
  </si>
  <si>
    <t>TR-R-ECE-004-A</t>
  </si>
  <si>
    <t>TR-R-ECE-004-B</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</si>
  <si>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t>
  </si>
  <si>
    <t>TR-R-EXO-012</t>
  </si>
  <si>
    <t xml:space="preserve">Al menos 2 años de experiencia realizando las funciones específicas.
</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</si>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</sst>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6"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0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3">
    <xf numFmtId="0" fontId="0" fillId="0" borderId="0"/>
    <xf numFmtId="0" fontId="9" fillId="0" borderId="0"/>
    <xf numFmtId="0" fontId="11" fillId="0" borderId="0" applyNumberFormat="0" applyFill="0" applyBorder="0" applyAlignment="0" applyProtection="0"/>
    <xf numFmtId="0" fontId="10" fillId="0" borderId="0"/>
    <xf numFmtId="0" fontId="8" fillId="0" borderId="0"/>
    <xf numFmtId="0" fontId="7" fillId="0" borderId="0"/>
    <xf numFmtId="0" fontId="6" fillId="0" borderId="0"/>
    <xf numFmtId="0" fontId="5" fillId="0" borderId="0"/>
    <xf numFmtId="0" fontId="10" fillId="0" borderId="0"/>
    <xf numFmtId="0" fontId="4" fillId="0" borderId="0"/>
    <xf numFmtId="0" fontId="3" fillId="0" borderId="0"/>
    <xf numFmtId="0" fontId="2" fillId="0" borderId="0"/>
    <xf numFmtId="0" fontId="1" fillId="0" borderId="0"/>
  </cellStyleXfs>
  <cellXfs count="209">
    <xf numFmtId="0" fontId="0" fillId="0" borderId="0" xfId="0" applyAlignment="1">
      <alignment horizontal="left" vertical="top"/>
    </xf>
    <xf numFmtId="0" fontId="12" fillId="0" borderId="0" xfId="0" applyFont="1" applyAlignment="1" applyProtection="1">
      <alignment horizontal="left" vertical="top"/>
      <protection locked="0"/>
    </xf>
    <xf numFmtId="0" fontId="12" fillId="0" borderId="0" xfId="0" applyFont="1" applyAlignment="1">
      <alignment horizontal="left" vertical="top"/>
    </xf>
    <xf numFmtId="0" fontId="14" fillId="4" borderId="7" xfId="0" applyFont="1" applyFill="1" applyBorder="1" applyAlignment="1">
      <alignment horizontal="center" vertical="center" wrapText="1"/>
    </xf>
    <xf numFmtId="0" fontId="20" fillId="2" borderId="0" xfId="0" applyFont="1" applyFill="1"/>
    <xf numFmtId="0" fontId="12" fillId="2" borderId="0" xfId="0" applyFont="1" applyFill="1" applyProtection="1">
      <protection hidden="1"/>
    </xf>
    <xf numFmtId="0" fontId="12" fillId="2" borderId="0" xfId="0" applyFont="1" applyFill="1"/>
    <xf numFmtId="0" fontId="12" fillId="0" borderId="0" xfId="0" applyFont="1" applyAlignment="1" applyProtection="1">
      <alignment horizontal="left" vertical="top"/>
      <protection hidden="1"/>
    </xf>
    <xf numFmtId="0" fontId="12" fillId="2" borderId="0" xfId="0" applyFont="1" applyFill="1" applyAlignment="1">
      <alignment horizontal="left" vertical="center"/>
    </xf>
    <xf numFmtId="0" fontId="12" fillId="2" borderId="0" xfId="0" applyFont="1" applyFill="1" applyAlignment="1">
      <alignment wrapText="1"/>
    </xf>
    <xf numFmtId="0" fontId="30" fillId="4" borderId="10" xfId="0" applyFont="1" applyFill="1" applyBorder="1" applyAlignment="1">
      <alignment horizontal="center" vertical="center" wrapText="1"/>
    </xf>
    <xf numFmtId="0" fontId="31" fillId="4" borderId="7" xfId="0" applyFont="1" applyFill="1" applyBorder="1" applyAlignment="1" applyProtection="1">
      <alignment horizontal="center" vertical="center"/>
      <protection hidden="1"/>
    </xf>
    <xf numFmtId="164" fontId="31" fillId="4" borderId="10" xfId="0" applyNumberFormat="1" applyFont="1" applyFill="1" applyBorder="1" applyAlignment="1" applyProtection="1">
      <alignment horizontal="center" vertical="center" wrapText="1"/>
      <protection hidden="1"/>
    </xf>
    <xf numFmtId="0" fontId="21" fillId="2" borderId="0" xfId="0" applyFont="1" applyFill="1" applyAlignment="1">
      <alignment horizontal="center" vertical="center" wrapText="1"/>
    </xf>
    <xf numFmtId="14" fontId="33" fillId="0" borderId="7" xfId="0" applyNumberFormat="1" applyFont="1" applyBorder="1" applyAlignment="1" applyProtection="1">
      <alignment horizontal="center" vertical="center" wrapText="1"/>
      <protection locked="0"/>
    </xf>
    <xf numFmtId="0" fontId="17" fillId="7" borderId="0" xfId="0" applyFont="1" applyFill="1" applyAlignment="1">
      <alignment wrapText="1"/>
    </xf>
    <xf numFmtId="0" fontId="12" fillId="0" borderId="17" xfId="0" applyFont="1" applyBorder="1" applyAlignment="1" applyProtection="1">
      <alignment horizontal="left" vertical="top"/>
      <protection locked="0"/>
    </xf>
    <xf numFmtId="0" fontId="12" fillId="0" borderId="18" xfId="0" applyFont="1" applyBorder="1" applyAlignment="1" applyProtection="1">
      <alignment horizontal="left" vertical="top"/>
      <protection locked="0"/>
    </xf>
    <xf numFmtId="0" fontId="12" fillId="0" borderId="19" xfId="0" applyFont="1" applyBorder="1" applyAlignment="1" applyProtection="1">
      <alignment horizontal="left" vertical="top"/>
      <protection locked="0"/>
    </xf>
    <xf numFmtId="0" fontId="12" fillId="0" borderId="20" xfId="0" applyFont="1" applyBorder="1" applyAlignment="1">
      <alignment horizontal="left" vertical="top"/>
    </xf>
    <xf numFmtId="0" fontId="12" fillId="0" borderId="21" xfId="0" applyFont="1" applyBorder="1" applyAlignment="1">
      <alignment horizontal="left" vertical="top"/>
    </xf>
    <xf numFmtId="0" fontId="19" fillId="3" borderId="35" xfId="0" applyFont="1" applyFill="1" applyBorder="1" applyAlignment="1">
      <alignment vertical="center" wrapText="1"/>
    </xf>
    <xf numFmtId="1" fontId="18" fillId="3" borderId="36" xfId="0" applyNumberFormat="1" applyFont="1" applyFill="1" applyBorder="1" applyAlignment="1">
      <alignment horizontal="center" vertical="center" shrinkToFit="1"/>
    </xf>
    <xf numFmtId="0" fontId="30" fillId="4" borderId="29" xfId="0" applyFont="1" applyFill="1" applyBorder="1" applyAlignment="1">
      <alignment horizontal="center" vertical="center" wrapText="1"/>
    </xf>
    <xf numFmtId="0" fontId="30" fillId="4" borderId="25" xfId="0" applyFont="1" applyFill="1" applyBorder="1" applyAlignment="1">
      <alignment horizontal="center" vertical="center" wrapText="1"/>
    </xf>
    <xf numFmtId="164" fontId="18" fillId="4" borderId="25" xfId="0" applyNumberFormat="1" applyFont="1" applyFill="1" applyBorder="1" applyAlignment="1" applyProtection="1">
      <alignment horizontal="center" vertical="center" wrapText="1"/>
      <protection hidden="1"/>
    </xf>
    <xf numFmtId="1" fontId="18" fillId="3" borderId="38" xfId="0" applyNumberFormat="1" applyFont="1" applyFill="1" applyBorder="1" applyAlignment="1">
      <alignment horizontal="center" vertical="center" shrinkToFit="1"/>
    </xf>
    <xf numFmtId="164" fontId="15" fillId="4" borderId="37" xfId="0" applyNumberFormat="1" applyFont="1" applyFill="1" applyBorder="1" applyAlignment="1" applyProtection="1">
      <alignment horizontal="center" vertical="center" wrapText="1"/>
      <protection hidden="1"/>
    </xf>
    <xf numFmtId="0" fontId="12" fillId="2" borderId="20" xfId="0" applyFont="1" applyFill="1" applyBorder="1" applyAlignment="1">
      <alignment horizontal="left" vertical="center"/>
    </xf>
    <xf numFmtId="0" fontId="12" fillId="2" borderId="21" xfId="0" applyFont="1" applyFill="1" applyBorder="1" applyAlignment="1">
      <alignment horizontal="left" vertical="center"/>
    </xf>
    <xf numFmtId="0" fontId="12" fillId="2" borderId="20" xfId="0" applyFont="1" applyFill="1" applyBorder="1"/>
    <xf numFmtId="0" fontId="35" fillId="2" borderId="0" xfId="0" applyFont="1" applyFill="1" applyAlignment="1">
      <alignment horizontal="right" vertical="center" wrapText="1"/>
    </xf>
    <xf numFmtId="0" fontId="22" fillId="2" borderId="21" xfId="0" applyFont="1" applyFill="1" applyBorder="1" applyAlignment="1">
      <alignment vertical="center" wrapText="1"/>
    </xf>
    <xf numFmtId="0" fontId="12" fillId="2" borderId="20" xfId="0" applyFont="1" applyFill="1" applyBorder="1" applyAlignment="1">
      <alignment wrapText="1"/>
    </xf>
    <xf numFmtId="0" fontId="23" fillId="2" borderId="0" xfId="0" applyFont="1" applyFill="1"/>
    <xf numFmtId="0" fontId="12" fillId="2" borderId="21" xfId="0" applyFont="1" applyFill="1" applyBorder="1"/>
    <xf numFmtId="0" fontId="36" fillId="2" borderId="0" xfId="0" applyFont="1" applyFill="1" applyAlignment="1">
      <alignment horizontal="right" vertical="center"/>
    </xf>
    <xf numFmtId="0" fontId="36" fillId="2" borderId="0" xfId="0" applyFont="1" applyFill="1" applyAlignment="1">
      <alignment vertical="center"/>
    </xf>
    <xf numFmtId="0" fontId="36" fillId="2" borderId="0" xfId="0" applyFont="1" applyFill="1" applyAlignment="1">
      <alignment horizontal="center" vertical="center"/>
    </xf>
    <xf numFmtId="0" fontId="24" fillId="0" borderId="0" xfId="0" applyFont="1"/>
    <xf numFmtId="0" fontId="23" fillId="2" borderId="0" xfId="0" applyFont="1" applyFill="1" applyAlignment="1">
      <alignment horizontal="left"/>
    </xf>
    <xf numFmtId="0" fontId="34" fillId="2" borderId="0" xfId="0" applyFont="1" applyFill="1" applyAlignment="1">
      <alignment vertical="center"/>
    </xf>
    <xf numFmtId="0" fontId="35" fillId="2" borderId="0" xfId="0" applyFont="1" applyFill="1" applyAlignment="1">
      <alignment vertical="center"/>
    </xf>
    <xf numFmtId="0" fontId="35" fillId="2" borderId="0" xfId="0" applyFont="1" applyFill="1" applyAlignment="1">
      <alignment vertical="top"/>
    </xf>
    <xf numFmtId="0" fontId="25" fillId="2" borderId="0" xfId="0" applyFont="1" applyFill="1"/>
    <xf numFmtId="0" fontId="12" fillId="2" borderId="39" xfId="0" applyFont="1" applyFill="1" applyBorder="1"/>
    <xf numFmtId="0" fontId="12" fillId="2" borderId="40" xfId="0" applyFont="1" applyFill="1" applyBorder="1"/>
    <xf numFmtId="0" fontId="35" fillId="2" borderId="40" xfId="0" applyFont="1" applyFill="1" applyBorder="1" applyAlignment="1">
      <alignment vertical="center"/>
    </xf>
    <xf numFmtId="0" fontId="36" fillId="2" borderId="40" xfId="0" applyFont="1" applyFill="1" applyBorder="1" applyAlignment="1">
      <alignment vertical="center"/>
    </xf>
    <xf numFmtId="0" fontId="23" fillId="2" borderId="40" xfId="0" applyFont="1" applyFill="1" applyBorder="1" applyAlignment="1">
      <alignment vertical="center"/>
    </xf>
    <xf numFmtId="0" fontId="12" fillId="2" borderId="41" xfId="0" applyFont="1" applyFill="1" applyBorder="1"/>
    <xf numFmtId="0" fontId="17" fillId="6" borderId="0" xfId="0" applyFont="1" applyFill="1" applyAlignment="1" applyProtection="1">
      <alignment horizontal="center" vertical="center" wrapText="1"/>
      <protection locked="0"/>
    </xf>
    <xf numFmtId="0" fontId="10" fillId="0" borderId="0" xfId="0" applyFont="1" applyAlignment="1">
      <alignment horizontal="left" vertical="top"/>
    </xf>
    <xf numFmtId="164" fontId="15" fillId="4" borderId="25" xfId="0" applyNumberFormat="1" applyFont="1" applyFill="1" applyBorder="1" applyAlignment="1" applyProtection="1">
      <alignment horizontal="center" vertical="center" wrapText="1"/>
      <protection hidden="1"/>
    </xf>
    <xf numFmtId="0" fontId="12" fillId="7" borderId="0" xfId="0" applyFont="1" applyFill="1" applyAlignment="1" applyProtection="1">
      <alignment horizontal="left" vertical="top"/>
      <protection locked="0"/>
    </xf>
    <xf numFmtId="0" fontId="12" fillId="7" borderId="0" xfId="0" applyFont="1" applyFill="1" applyAlignment="1">
      <alignment horizontal="left" vertical="top"/>
    </xf>
    <xf numFmtId="0" fontId="20" fillId="8" borderId="0" xfId="0" applyFont="1" applyFill="1"/>
    <xf numFmtId="0" fontId="12" fillId="8" borderId="0" xfId="0" applyFont="1" applyFill="1" applyProtection="1">
      <protection hidden="1"/>
    </xf>
    <xf numFmtId="0" fontId="12" fillId="8" borderId="0" xfId="0" applyFont="1" applyFill="1"/>
    <xf numFmtId="0" fontId="12" fillId="7" borderId="0" xfId="0" applyFont="1" applyFill="1" applyAlignment="1" applyProtection="1">
      <alignment horizontal="left" vertical="top"/>
      <protection hidden="1"/>
    </xf>
    <xf numFmtId="0" fontId="12" fillId="8" borderId="0" xfId="0" applyFont="1" applyFill="1" applyAlignment="1">
      <alignment horizontal="left" vertical="center"/>
    </xf>
    <xf numFmtId="0" fontId="12" fillId="8" borderId="0" xfId="0" applyFont="1" applyFill="1" applyAlignment="1">
      <alignment wrapText="1"/>
    </xf>
    <xf numFmtId="0" fontId="21" fillId="8" borderId="0" xfId="0" applyFont="1" applyFill="1" applyAlignment="1">
      <alignment horizontal="left" wrapText="1"/>
    </xf>
    <xf numFmtId="0" fontId="22" fillId="8" borderId="0" xfId="0" applyFont="1" applyFill="1" applyAlignment="1">
      <alignment vertical="center" wrapText="1"/>
    </xf>
    <xf numFmtId="0" fontId="26" fillId="7" borderId="0" xfId="2" applyFont="1" applyFill="1" applyBorder="1" applyAlignment="1" applyProtection="1">
      <alignment horizontal="left" vertical="top"/>
    </xf>
    <xf numFmtId="2" fontId="42" fillId="0" borderId="15" xfId="0" applyNumberFormat="1" applyFont="1" applyBorder="1" applyAlignment="1" applyProtection="1">
      <alignment horizontal="center" vertical="center" wrapText="1"/>
      <protection locked="0"/>
    </xf>
    <xf numFmtId="0" fontId="43" fillId="9" borderId="48" xfId="10" applyFont="1" applyFill="1" applyBorder="1" applyAlignment="1">
      <alignment horizontal="center" vertical="center" wrapText="1"/>
    </xf>
    <xf numFmtId="0" fontId="12" fillId="7" borderId="0" xfId="0" applyFont="1" applyFill="1" applyAlignment="1">
      <alignment horizontal="center" vertical="center"/>
    </xf>
    <xf numFmtId="0" fontId="12" fillId="0" borderId="0" xfId="0" applyFont="1" applyAlignment="1">
      <alignment horizontal="center" vertical="center"/>
    </xf>
    <xf numFmtId="14" fontId="39" fillId="0" borderId="24" xfId="0" applyNumberFormat="1" applyFont="1" applyBorder="1" applyAlignment="1" applyProtection="1">
      <alignment horizontal="center" vertical="center" wrapText="1"/>
      <protection locked="0" hidden="1"/>
    </xf>
    <xf numFmtId="14" fontId="39" fillId="0" borderId="12" xfId="0" applyNumberFormat="1" applyFont="1" applyBorder="1" applyAlignment="1" applyProtection="1">
      <alignment horizontal="center" vertical="center" wrapText="1"/>
      <protection locked="0" hidden="1"/>
    </xf>
    <xf numFmtId="0" fontId="12" fillId="8" borderId="0" xfId="0" applyFont="1" applyFill="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35" fillId="2" borderId="0" xfId="0" applyFont="1" applyFill="1" applyAlignment="1">
      <alignment horizontal="center" vertical="center" wrapText="1"/>
    </xf>
    <xf numFmtId="0" fontId="44" fillId="9" borderId="48" xfId="11" applyFont="1" applyFill="1" applyBorder="1" applyAlignment="1">
      <alignment horizontal="center" vertical="center" wrapText="1"/>
    </xf>
    <xf numFmtId="49" fontId="44" fillId="9" borderId="46" xfId="11" applyNumberFormat="1" applyFont="1" applyFill="1" applyBorder="1" applyAlignment="1" applyProtection="1">
      <alignment horizontal="center" vertical="center" wrapText="1"/>
      <protection locked="0"/>
    </xf>
    <xf numFmtId="0" fontId="1" fillId="0" borderId="0" xfId="12" applyAlignment="1">
      <alignment horizontal="center" vertical="center"/>
    </xf>
    <xf numFmtId="0" fontId="1" fillId="0" borderId="0" xfId="12" applyAlignment="1" applyProtection="1">
      <alignment horizontal="center" vertical="center"/>
      <protection locked="0"/>
    </xf>
    <xf numFmtId="0" fontId="1" fillId="0" borderId="0" xfId="12" applyProtection="1">
      <protection locked="0"/>
    </xf>
    <xf numFmtId="0" fontId="1" fillId="0" borderId="0" xfId="12"/>
    <xf numFmtId="0" fontId="1" fillId="0" borderId="0" xfId="12" applyAlignment="1">
      <alignment horizontal="center"/>
    </xf>
    <xf numFmtId="0" fontId="1" fillId="0" borderId="0" xfId="12" applyAlignment="1" applyProtection="1">
      <alignment horizontal="center" vertical="center" wrapText="1"/>
      <protection locked="0"/>
    </xf>
    <xf numFmtId="0" fontId="40" fillId="0" borderId="46" xfId="12" applyFont="1" applyBorder="1" applyAlignment="1">
      <alignment horizontal="center" vertical="center"/>
    </xf>
    <xf numFmtId="0" fontId="45" fillId="0" borderId="49" xfId="12" applyFont="1" applyBorder="1" applyAlignment="1">
      <alignment horizontal="center" vertical="center" wrapText="1"/>
    </xf>
    <xf numFmtId="0" fontId="45" fillId="0" borderId="46" xfId="12" applyFont="1" applyBorder="1" applyAlignment="1">
      <alignment horizontal="center" vertical="center" wrapText="1"/>
    </xf>
    <xf numFmtId="0" fontId="45" fillId="0" borderId="46" xfId="12" applyFont="1" applyBorder="1" applyAlignment="1" applyProtection="1">
      <alignment horizontal="center" vertical="center" wrapText="1"/>
      <protection locked="0"/>
    </xf>
    <xf numFmtId="0" fontId="45" fillId="0" borderId="46" xfId="12" quotePrefix="1" applyFont="1" applyBorder="1" applyAlignment="1" applyProtection="1">
      <alignment horizontal="center" vertical="center" wrapText="1"/>
      <protection locked="0"/>
    </xf>
    <xf numFmtId="0" fontId="40" fillId="10" borderId="46" xfId="12" applyFont="1" applyFill="1" applyBorder="1" applyAlignment="1">
      <alignment horizontal="center" vertical="center"/>
    </xf>
    <xf numFmtId="0" fontId="40" fillId="0" borderId="49" xfId="12" applyFont="1" applyBorder="1" applyAlignment="1">
      <alignment horizontal="center" vertical="center"/>
    </xf>
    <xf numFmtId="0" fontId="40" fillId="10" borderId="49" xfId="12" applyFont="1" applyFill="1" applyBorder="1" applyAlignment="1">
      <alignment horizontal="center" vertical="center"/>
    </xf>
    <xf numFmtId="0" fontId="40" fillId="11" borderId="49" xfId="12" applyFont="1" applyFill="1" applyBorder="1" applyAlignment="1">
      <alignment horizontal="center" vertical="center"/>
    </xf>
    <xf numFmtId="0" fontId="45" fillId="11" borderId="49" xfId="12" applyFont="1" applyFill="1" applyBorder="1" applyAlignment="1">
      <alignment horizontal="center" vertical="center" wrapText="1"/>
    </xf>
    <xf numFmtId="0" fontId="45" fillId="11" borderId="46" xfId="12" applyFont="1" applyFill="1" applyBorder="1" applyAlignment="1">
      <alignment horizontal="center" vertical="center" wrapText="1"/>
    </xf>
    <xf numFmtId="0" fontId="45" fillId="11" borderId="46" xfId="12" applyFont="1" applyFill="1" applyBorder="1" applyAlignment="1" applyProtection="1">
      <alignment horizontal="center" vertical="center" wrapText="1"/>
      <protection locked="0"/>
    </xf>
    <xf numFmtId="0" fontId="40" fillId="0" borderId="46" xfId="12" applyFont="1" applyBorder="1" applyAlignment="1" applyProtection="1">
      <alignment horizontal="center" vertical="center" wrapText="1"/>
      <protection locked="0"/>
    </xf>
    <xf numFmtId="0" fontId="40" fillId="11" borderId="46" xfId="12" applyFont="1" applyFill="1" applyBorder="1" applyAlignment="1">
      <alignment horizontal="center" vertical="center"/>
    </xf>
    <xf numFmtId="0" fontId="40" fillId="0" borderId="49" xfId="12" applyFont="1" applyBorder="1" applyAlignment="1">
      <alignment horizontal="center" vertical="center" wrapText="1"/>
    </xf>
    <xf numFmtId="0" fontId="40" fillId="11" borderId="49" xfId="12" applyFont="1" applyFill="1" applyBorder="1" applyAlignment="1">
      <alignment horizontal="center" vertical="center" wrapText="1"/>
    </xf>
    <xf numFmtId="0" fontId="40" fillId="11" borderId="46" xfId="12" applyFont="1" applyFill="1" applyBorder="1" applyAlignment="1" applyProtection="1">
      <alignment horizontal="center" vertical="center" wrapText="1"/>
      <protection locked="0"/>
    </xf>
    <xf numFmtId="0" fontId="45" fillId="0" borderId="0" xfId="12" applyFont="1" applyAlignment="1">
      <alignment horizontal="center" vertical="center" wrapText="1"/>
    </xf>
    <xf numFmtId="0" fontId="40" fillId="0" borderId="46" xfId="12" applyFont="1" applyBorder="1" applyAlignment="1">
      <alignment horizontal="center" vertical="center" wrapText="1"/>
    </xf>
    <xf numFmtId="0" fontId="40" fillId="12" borderId="46" xfId="12" applyFont="1" applyFill="1" applyBorder="1" applyAlignment="1">
      <alignment horizontal="center" vertical="center"/>
    </xf>
    <xf numFmtId="0" fontId="45" fillId="12" borderId="49" xfId="12" applyFont="1" applyFill="1" applyBorder="1" applyAlignment="1">
      <alignment horizontal="center" vertical="center" wrapText="1"/>
    </xf>
    <xf numFmtId="0" fontId="45" fillId="12" borderId="46" xfId="12" applyFont="1" applyFill="1" applyBorder="1" applyAlignment="1">
      <alignment horizontal="center" vertical="center" wrapText="1"/>
    </xf>
    <xf numFmtId="0" fontId="45" fillId="12" borderId="46" xfId="12" quotePrefix="1" applyFont="1" applyFill="1" applyBorder="1" applyAlignment="1" applyProtection="1">
      <alignment horizontal="center" vertical="center" wrapText="1"/>
      <protection locked="0"/>
    </xf>
    <xf numFmtId="0" fontId="45" fillId="12" borderId="46" xfId="12" applyFont="1" applyFill="1" applyBorder="1" applyAlignment="1" applyProtection="1">
      <alignment horizontal="center" vertical="center" wrapText="1"/>
      <protection locked="0"/>
    </xf>
    <xf numFmtId="49" fontId="39" fillId="2" borderId="10" xfId="0" applyNumberFormat="1" applyFont="1" applyFill="1" applyBorder="1" applyAlignment="1" applyProtection="1">
      <alignment horizontal="center" vertical="center"/>
      <protection locked="0" hidden="1"/>
    </xf>
    <xf numFmtId="49" fontId="39" fillId="2" borderId="12" xfId="0" applyNumberFormat="1" applyFont="1" applyFill="1" applyBorder="1" applyAlignment="1" applyProtection="1">
      <alignment horizontal="center" vertical="center"/>
      <protection locked="0" hidden="1"/>
    </xf>
    <xf numFmtId="49" fontId="39" fillId="2" borderId="10" xfId="0" applyNumberFormat="1" applyFont="1" applyFill="1" applyBorder="1" applyAlignment="1" applyProtection="1">
      <alignment horizontal="center" vertical="center" wrapText="1"/>
      <protection locked="0" hidden="1"/>
    </xf>
    <xf numFmtId="49" fontId="39" fillId="2" borderId="12" xfId="0" applyNumberFormat="1" applyFont="1" applyFill="1" applyBorder="1" applyAlignment="1" applyProtection="1">
      <alignment horizontal="center" vertical="center" wrapText="1"/>
      <protection locked="0" hidden="1"/>
    </xf>
    <xf numFmtId="49" fontId="39" fillId="2" borderId="7" xfId="0" applyNumberFormat="1" applyFont="1" applyFill="1" applyBorder="1" applyAlignment="1" applyProtection="1">
      <alignment horizontal="center" vertical="center"/>
      <protection locked="0" hidden="1"/>
    </xf>
    <xf numFmtId="0" fontId="18" fillId="3" borderId="22"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18" fillId="3" borderId="3" xfId="0" applyFont="1" applyFill="1" applyBorder="1" applyAlignment="1">
      <alignment horizontal="left" vertical="center" wrapText="1"/>
    </xf>
    <xf numFmtId="1" fontId="33" fillId="0" borderId="24" xfId="0" applyNumberFormat="1" applyFont="1" applyBorder="1" applyAlignment="1" applyProtection="1">
      <alignment horizontal="center" vertical="center" shrinkToFit="1"/>
      <protection locked="0"/>
    </xf>
    <xf numFmtId="1" fontId="33" fillId="0" borderId="7" xfId="0" applyNumberFormat="1" applyFont="1" applyBorder="1" applyAlignment="1" applyProtection="1">
      <alignment horizontal="center" vertical="center" shrinkToFit="1"/>
      <protection locked="0"/>
    </xf>
    <xf numFmtId="14" fontId="11" fillId="0" borderId="8" xfId="2" applyNumberFormat="1" applyFill="1" applyBorder="1" applyAlignment="1" applyProtection="1">
      <alignment horizontal="center" vertical="center" wrapText="1"/>
      <protection locked="0"/>
    </xf>
    <xf numFmtId="14" fontId="33" fillId="0" borderId="26" xfId="0" applyNumberFormat="1" applyFont="1" applyBorder="1" applyAlignment="1" applyProtection="1">
      <alignment horizontal="center" vertical="center" wrapText="1"/>
      <protection locked="0"/>
    </xf>
    <xf numFmtId="0" fontId="14" fillId="4" borderId="7" xfId="0" applyFont="1" applyFill="1" applyBorder="1" applyAlignment="1">
      <alignment horizontal="center" vertical="center" wrapText="1"/>
    </xf>
    <xf numFmtId="0" fontId="14" fillId="4" borderId="25" xfId="0" applyFont="1" applyFill="1" applyBorder="1" applyAlignment="1">
      <alignment horizontal="center" vertical="center" wrapText="1"/>
    </xf>
    <xf numFmtId="0" fontId="17" fillId="4" borderId="7" xfId="0" applyFont="1" applyFill="1" applyBorder="1" applyAlignment="1" applyProtection="1">
      <alignment horizontal="center" vertical="center" wrapText="1"/>
      <protection hidden="1"/>
    </xf>
    <xf numFmtId="0" fontId="17" fillId="4" borderId="25" xfId="0" applyFont="1" applyFill="1" applyBorder="1" applyAlignment="1" applyProtection="1">
      <alignment horizontal="center" vertical="center" wrapText="1"/>
      <protection hidden="1"/>
    </xf>
    <xf numFmtId="1" fontId="29" fillId="4" borderId="20" xfId="0" applyNumberFormat="1" applyFont="1" applyFill="1" applyBorder="1" applyAlignment="1">
      <alignment horizontal="left" vertical="center" shrinkToFit="1"/>
    </xf>
    <xf numFmtId="1" fontId="29" fillId="4" borderId="0" xfId="0" applyNumberFormat="1" applyFont="1" applyFill="1" applyAlignment="1">
      <alignment horizontal="left" vertical="center" shrinkToFit="1"/>
    </xf>
    <xf numFmtId="1" fontId="29" fillId="4" borderId="21" xfId="0" applyNumberFormat="1" applyFont="1" applyFill="1" applyBorder="1" applyAlignment="1">
      <alignment horizontal="left" vertical="center" shrinkToFit="1"/>
    </xf>
    <xf numFmtId="0" fontId="30" fillId="4" borderId="10" xfId="0" applyFont="1" applyFill="1" applyBorder="1" applyAlignment="1">
      <alignment horizontal="center" vertical="center" wrapText="1"/>
    </xf>
    <xf numFmtId="0" fontId="30" fillId="4" borderId="12" xfId="0" applyFont="1" applyFill="1" applyBorder="1" applyAlignment="1">
      <alignment horizontal="center" vertical="center" wrapText="1"/>
    </xf>
    <xf numFmtId="0" fontId="39" fillId="2" borderId="10" xfId="0" applyFont="1" applyFill="1" applyBorder="1" applyAlignment="1" applyProtection="1">
      <alignment horizontal="center" vertical="center"/>
      <protection locked="0" hidden="1"/>
    </xf>
    <xf numFmtId="0" fontId="39" fillId="2" borderId="12" xfId="0" applyFont="1" applyFill="1" applyBorder="1" applyAlignment="1" applyProtection="1">
      <alignment horizontal="center" vertical="center"/>
      <protection locked="0" hidden="1"/>
    </xf>
    <xf numFmtId="0" fontId="14" fillId="4" borderId="42" xfId="0" applyFont="1" applyFill="1" applyBorder="1" applyAlignment="1">
      <alignment horizontal="center" vertical="center" wrapText="1"/>
    </xf>
    <xf numFmtId="0" fontId="14" fillId="4" borderId="43" xfId="0" applyFont="1" applyFill="1" applyBorder="1" applyAlignment="1">
      <alignment horizontal="center" vertical="center" wrapText="1"/>
    </xf>
    <xf numFmtId="0" fontId="41" fillId="4" borderId="10" xfId="0" applyFont="1" applyFill="1" applyBorder="1" applyAlignment="1" applyProtection="1">
      <alignment horizontal="center" vertical="center" wrapText="1"/>
      <protection hidden="1"/>
    </xf>
    <xf numFmtId="0" fontId="41" fillId="4" borderId="12" xfId="0" applyFont="1" applyFill="1" applyBorder="1" applyAlignment="1" applyProtection="1">
      <alignment horizontal="center" vertical="center" wrapText="1"/>
      <protection hidden="1"/>
    </xf>
    <xf numFmtId="0" fontId="14" fillId="4" borderId="10" xfId="0" applyFont="1" applyFill="1" applyBorder="1" applyAlignment="1">
      <alignment horizontal="center" vertical="top" wrapText="1"/>
    </xf>
    <xf numFmtId="0" fontId="14" fillId="4" borderId="11" xfId="0" applyFont="1" applyFill="1" applyBorder="1" applyAlignment="1">
      <alignment horizontal="center" vertical="top" wrapText="1"/>
    </xf>
    <xf numFmtId="0" fontId="14" fillId="4" borderId="12" xfId="0" applyFont="1" applyFill="1" applyBorder="1" applyAlignment="1">
      <alignment horizontal="center" vertical="top" wrapText="1"/>
    </xf>
    <xf numFmtId="1" fontId="33" fillId="0" borderId="10" xfId="0" applyNumberFormat="1" applyFont="1" applyBorder="1" applyAlignment="1" applyProtection="1">
      <alignment horizontal="center" vertical="center" shrinkToFit="1"/>
      <protection locked="0"/>
    </xf>
    <xf numFmtId="1" fontId="33" fillId="0" borderId="11" xfId="0" applyNumberFormat="1" applyFont="1" applyBorder="1" applyAlignment="1" applyProtection="1">
      <alignment horizontal="center" vertical="center" shrinkToFit="1"/>
      <protection locked="0"/>
    </xf>
    <xf numFmtId="1" fontId="33" fillId="0" borderId="12" xfId="0" applyNumberFormat="1" applyFont="1" applyBorder="1" applyAlignment="1" applyProtection="1">
      <alignment horizontal="center" vertical="center" shrinkToFit="1"/>
      <protection locked="0"/>
    </xf>
    <xf numFmtId="0" fontId="13" fillId="3" borderId="1" xfId="0" applyFont="1" applyFill="1" applyBorder="1" applyAlignment="1">
      <alignment horizontal="left" vertical="center" wrapText="1" indent="1"/>
    </xf>
    <xf numFmtId="0" fontId="13" fillId="3" borderId="23" xfId="0" applyFont="1" applyFill="1" applyBorder="1" applyAlignment="1">
      <alignment horizontal="left" vertical="center" wrapText="1" indent="1"/>
    </xf>
    <xf numFmtId="0" fontId="28" fillId="3" borderId="22" xfId="0" applyFont="1" applyFill="1" applyBorder="1" applyAlignment="1">
      <alignment horizontal="center" vertical="center" wrapText="1"/>
    </xf>
    <xf numFmtId="0" fontId="28" fillId="3" borderId="2" xfId="0" applyFont="1" applyFill="1" applyBorder="1" applyAlignment="1">
      <alignment horizontal="center" vertical="center" wrapText="1"/>
    </xf>
    <xf numFmtId="49" fontId="32" fillId="0" borderId="27" xfId="0" applyNumberFormat="1" applyFont="1" applyBorder="1" applyAlignment="1">
      <alignment horizontal="left" vertical="center" wrapText="1"/>
    </xf>
    <xf numFmtId="49" fontId="32" fillId="0" borderId="4" xfId="0" applyNumberFormat="1" applyFont="1" applyBorder="1" applyAlignment="1">
      <alignment horizontal="left" vertical="center" wrapText="1"/>
    </xf>
    <xf numFmtId="49" fontId="32" fillId="0" borderId="28" xfId="0" applyNumberFormat="1" applyFont="1" applyBorder="1" applyAlignment="1">
      <alignment horizontal="left" vertical="center" wrapText="1"/>
    </xf>
    <xf numFmtId="0" fontId="13" fillId="3" borderId="1"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27" fillId="3" borderId="22" xfId="0" applyFont="1" applyFill="1" applyBorder="1" applyAlignment="1">
      <alignment horizontal="left" vertical="center" wrapText="1" indent="1"/>
    </xf>
    <xf numFmtId="0" fontId="27" fillId="3" borderId="2" xfId="0" applyFont="1" applyFill="1" applyBorder="1" applyAlignment="1">
      <alignment horizontal="left" vertical="center" wrapText="1" indent="1"/>
    </xf>
    <xf numFmtId="0" fontId="14" fillId="4" borderId="24" xfId="0" applyFont="1" applyFill="1" applyBorder="1" applyAlignment="1">
      <alignment horizontal="center" vertical="top" wrapText="1"/>
    </xf>
    <xf numFmtId="0" fontId="14" fillId="4" borderId="7" xfId="0" applyFont="1" applyFill="1" applyBorder="1" applyAlignment="1">
      <alignment horizontal="center" vertical="top" wrapText="1"/>
    </xf>
    <xf numFmtId="0" fontId="33" fillId="0" borderId="29" xfId="0" applyFont="1" applyBorder="1" applyAlignment="1" applyProtection="1">
      <alignment horizontal="center" vertical="center" wrapText="1"/>
      <protection locked="0"/>
    </xf>
    <xf numFmtId="0" fontId="33" fillId="0" borderId="12" xfId="0" applyFont="1" applyBorder="1" applyAlignment="1" applyProtection="1">
      <alignment horizontal="center" vertical="center" wrapText="1"/>
      <protection locked="0"/>
    </xf>
    <xf numFmtId="0" fontId="14" fillId="4" borderId="25" xfId="0" applyFont="1" applyFill="1" applyBorder="1" applyAlignment="1">
      <alignment horizontal="center" vertical="top" wrapText="1"/>
    </xf>
    <xf numFmtId="1" fontId="33" fillId="0" borderId="30" xfId="0" applyNumberFormat="1" applyFont="1" applyBorder="1" applyAlignment="1" applyProtection="1">
      <alignment horizontal="center" vertical="center" shrinkToFit="1"/>
      <protection locked="0"/>
    </xf>
    <xf numFmtId="0" fontId="19" fillId="3" borderId="34" xfId="0" applyFont="1" applyFill="1" applyBorder="1" applyAlignment="1">
      <alignment horizontal="center" vertical="top" wrapText="1"/>
    </xf>
    <xf numFmtId="0" fontId="19" fillId="3" borderId="5" xfId="0" applyFont="1" applyFill="1" applyBorder="1" applyAlignment="1">
      <alignment horizontal="center" vertical="top"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2" xfId="0" applyFont="1" applyFill="1" applyBorder="1" applyAlignment="1">
      <alignment horizontal="center" vertical="center" wrapText="1"/>
    </xf>
    <xf numFmtId="1" fontId="33" fillId="0" borderId="8" xfId="0" applyNumberFormat="1" applyFont="1" applyBorder="1" applyAlignment="1" applyProtection="1">
      <alignment horizontal="center" vertical="center" shrinkToFit="1"/>
      <protection locked="0"/>
    </xf>
    <xf numFmtId="1" fontId="33" fillId="0" borderId="9" xfId="0" applyNumberFormat="1" applyFont="1" applyBorder="1" applyAlignment="1" applyProtection="1">
      <alignment horizontal="center" vertical="center" shrinkToFit="1"/>
      <protection locked="0"/>
    </xf>
    <xf numFmtId="1" fontId="33" fillId="0" borderId="14" xfId="0" applyNumberFormat="1" applyFont="1" applyBorder="1" applyAlignment="1" applyProtection="1">
      <alignment horizontal="center" vertical="center" shrinkToFit="1"/>
      <protection locked="0"/>
    </xf>
    <xf numFmtId="0" fontId="14" fillId="4" borderId="24" xfId="0" applyFont="1" applyFill="1" applyBorder="1" applyAlignment="1">
      <alignment horizontal="center" vertical="center" wrapText="1"/>
    </xf>
    <xf numFmtId="0" fontId="14" fillId="4" borderId="31" xfId="0" applyFont="1" applyFill="1" applyBorder="1" applyAlignment="1">
      <alignment horizontal="center" vertical="top" wrapText="1"/>
    </xf>
    <xf numFmtId="0" fontId="14" fillId="4" borderId="13" xfId="0" applyFont="1" applyFill="1" applyBorder="1" applyAlignment="1">
      <alignment horizontal="center" vertical="top" wrapText="1"/>
    </xf>
    <xf numFmtId="0" fontId="14" fillId="4" borderId="32" xfId="0" applyFont="1" applyFill="1" applyBorder="1" applyAlignment="1">
      <alignment horizontal="center" vertical="top" wrapText="1"/>
    </xf>
    <xf numFmtId="0" fontId="14" fillId="4" borderId="45" xfId="0" applyFont="1" applyFill="1" applyBorder="1" applyAlignment="1">
      <alignment horizontal="center" vertical="center" wrapText="1"/>
    </xf>
    <xf numFmtId="1" fontId="17" fillId="4" borderId="29" xfId="0" applyNumberFormat="1" applyFont="1" applyFill="1" applyBorder="1" applyAlignment="1">
      <alignment horizontal="center" vertical="center" shrinkToFit="1"/>
    </xf>
    <xf numFmtId="1" fontId="17" fillId="4" borderId="12" xfId="0" applyNumberFormat="1" applyFont="1" applyFill="1" applyBorder="1" applyAlignment="1">
      <alignment horizontal="center" vertical="center" shrinkToFit="1"/>
    </xf>
    <xf numFmtId="0" fontId="14" fillId="4" borderId="44" xfId="0" applyFont="1" applyFill="1" applyBorder="1" applyAlignment="1">
      <alignment horizontal="center" vertical="center" wrapText="1"/>
    </xf>
    <xf numFmtId="0" fontId="14" fillId="4" borderId="27" xfId="0" applyFont="1" applyFill="1" applyBorder="1" applyAlignment="1">
      <alignment horizontal="center" vertical="top" wrapText="1"/>
    </xf>
    <xf numFmtId="0" fontId="14" fillId="4" borderId="4" xfId="0" applyFont="1" applyFill="1" applyBorder="1" applyAlignment="1">
      <alignment horizontal="center" vertical="top" wrapText="1"/>
    </xf>
    <xf numFmtId="0" fontId="14" fillId="4" borderId="28" xfId="0" applyFont="1" applyFill="1" applyBorder="1" applyAlignment="1">
      <alignment horizontal="center" vertical="top" wrapText="1"/>
    </xf>
    <xf numFmtId="49" fontId="39" fillId="2" borderId="7" xfId="0" applyNumberFormat="1" applyFont="1" applyFill="1" applyBorder="1" applyAlignment="1" applyProtection="1">
      <alignment horizontal="center" vertical="center" wrapText="1"/>
      <protection locked="0" hidden="1"/>
    </xf>
    <xf numFmtId="0" fontId="30" fillId="4" borderId="11" xfId="0" applyFont="1" applyFill="1" applyBorder="1" applyAlignment="1">
      <alignment horizontal="center" vertical="center" wrapText="1"/>
    </xf>
    <xf numFmtId="2" fontId="16" fillId="5" borderId="9" xfId="0" applyNumberFormat="1" applyFont="1" applyFill="1" applyBorder="1" applyAlignment="1">
      <alignment horizontal="center" vertical="center" wrapText="1"/>
    </xf>
    <xf numFmtId="2" fontId="16" fillId="5" borderId="26" xfId="0" applyNumberFormat="1" applyFont="1" applyFill="1" applyBorder="1" applyAlignment="1">
      <alignment horizontal="center" vertical="center" wrapText="1"/>
    </xf>
    <xf numFmtId="0" fontId="38" fillId="4" borderId="33" xfId="0" applyFont="1" applyFill="1" applyBorder="1" applyAlignment="1" applyProtection="1">
      <alignment horizontal="left" vertical="center" wrapText="1"/>
      <protection hidden="1"/>
    </xf>
    <xf numFmtId="0" fontId="38" fillId="4" borderId="9" xfId="0" applyFont="1" applyFill="1" applyBorder="1" applyAlignment="1" applyProtection="1">
      <alignment horizontal="left" vertical="center" wrapText="1"/>
      <protection hidden="1"/>
    </xf>
    <xf numFmtId="0" fontId="38" fillId="4" borderId="16" xfId="0" applyFont="1" applyFill="1" applyBorder="1" applyAlignment="1" applyProtection="1">
      <alignment horizontal="left" vertical="center" wrapText="1"/>
      <protection hidden="1"/>
    </xf>
    <xf numFmtId="0" fontId="18" fillId="3" borderId="20" xfId="0" applyFont="1" applyFill="1" applyBorder="1" applyAlignment="1">
      <alignment horizontal="left" vertical="center" wrapText="1"/>
    </xf>
    <xf numFmtId="0" fontId="18" fillId="3" borderId="0" xfId="0" applyFont="1" applyFill="1" applyAlignment="1">
      <alignment horizontal="left" vertical="center" wrapText="1"/>
    </xf>
    <xf numFmtId="0" fontId="18" fillId="3" borderId="5"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15" fillId="4" borderId="33" xfId="0" applyFont="1" applyFill="1" applyBorder="1" applyAlignment="1">
      <alignment horizontal="right" vertical="center" wrapText="1"/>
    </xf>
    <xf numFmtId="0" fontId="15" fillId="4" borderId="9" xfId="0" applyFont="1" applyFill="1" applyBorder="1" applyAlignment="1">
      <alignment horizontal="right" vertical="center" wrapText="1"/>
    </xf>
    <xf numFmtId="0" fontId="15" fillId="4" borderId="14" xfId="0" applyFont="1" applyFill="1" applyBorder="1" applyAlignment="1">
      <alignment horizontal="right" vertical="center" wrapText="1"/>
    </xf>
    <xf numFmtId="0" fontId="15" fillId="4" borderId="33" xfId="0" applyFont="1" applyFill="1" applyBorder="1" applyAlignment="1" applyProtection="1">
      <alignment horizontal="right" vertical="center" wrapText="1"/>
      <protection hidden="1"/>
    </xf>
    <xf numFmtId="0" fontId="15" fillId="4" borderId="9" xfId="0" applyFont="1" applyFill="1" applyBorder="1" applyAlignment="1" applyProtection="1">
      <alignment horizontal="right" vertical="center" wrapText="1"/>
      <protection hidden="1"/>
    </xf>
    <xf numFmtId="0" fontId="15" fillId="4" borderId="14" xfId="0" applyFont="1" applyFill="1" applyBorder="1" applyAlignment="1" applyProtection="1">
      <alignment horizontal="right" vertical="center" wrapText="1"/>
      <protection hidden="1"/>
    </xf>
    <xf numFmtId="0" fontId="30" fillId="4" borderId="42" xfId="0" applyFont="1" applyFill="1" applyBorder="1" applyAlignment="1">
      <alignment horizontal="center" vertical="center" wrapText="1"/>
    </xf>
    <xf numFmtId="0" fontId="30" fillId="4" borderId="43" xfId="0" applyFont="1" applyFill="1" applyBorder="1" applyAlignment="1">
      <alignment horizontal="center" vertical="center" wrapText="1"/>
    </xf>
    <xf numFmtId="0" fontId="30" fillId="4" borderId="44" xfId="0" applyFont="1" applyFill="1" applyBorder="1" applyAlignment="1">
      <alignment horizontal="center" vertical="center" wrapText="1"/>
    </xf>
    <xf numFmtId="49" fontId="39" fillId="2" borderId="11" xfId="0" applyNumberFormat="1" applyFont="1" applyFill="1" applyBorder="1" applyAlignment="1" applyProtection="1">
      <alignment horizontal="center" vertical="center"/>
      <protection locked="0" hidden="1"/>
    </xf>
    <xf numFmtId="0" fontId="18" fillId="3" borderId="27"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18" fillId="3" borderId="47" xfId="0" applyFont="1" applyFill="1" applyBorder="1" applyAlignment="1">
      <alignment horizontal="left" vertical="center" wrapText="1"/>
    </xf>
    <xf numFmtId="49" fontId="39" fillId="2" borderId="11" xfId="0" applyNumberFormat="1" applyFont="1" applyFill="1" applyBorder="1" applyAlignment="1" applyProtection="1">
      <alignment horizontal="center" vertical="center" wrapText="1"/>
      <protection locked="0" hidden="1"/>
    </xf>
    <xf numFmtId="0" fontId="37" fillId="6" borderId="40" xfId="0" applyFont="1" applyFill="1" applyBorder="1" applyAlignment="1" applyProtection="1">
      <alignment horizontal="center" vertical="center"/>
      <protection locked="0"/>
    </xf>
    <xf numFmtId="0" fontId="35" fillId="2" borderId="0" xfId="0" applyFont="1" applyFill="1" applyAlignment="1">
      <alignment horizontal="left" vertical="center" wrapText="1"/>
    </xf>
    <xf numFmtId="0" fontId="36" fillId="2" borderId="0" xfId="0" applyFont="1" applyFill="1" applyAlignment="1">
      <alignment horizontal="justify" vertical="center" wrapText="1"/>
    </xf>
    <xf numFmtId="0" fontId="15" fillId="4" borderId="29" xfId="0" applyFont="1" applyFill="1" applyBorder="1" applyAlignment="1">
      <alignment horizontal="right" vertical="center" wrapText="1"/>
    </xf>
    <xf numFmtId="0" fontId="15" fillId="4" borderId="11" xfId="0" applyFont="1" applyFill="1" applyBorder="1" applyAlignment="1">
      <alignment horizontal="right" vertical="center" wrapText="1"/>
    </xf>
    <xf numFmtId="0" fontId="15" fillId="4" borderId="12" xfId="0" applyFont="1" applyFill="1" applyBorder="1" applyAlignment="1">
      <alignment horizontal="right" vertical="center" wrapText="1"/>
    </xf>
    <xf numFmtId="0" fontId="17" fillId="6" borderId="0" xfId="0" applyFont="1" applyFill="1" applyAlignment="1" applyProtection="1">
      <alignment horizontal="center" vertical="center" wrapText="1"/>
      <protection locked="0"/>
    </xf>
    <xf numFmtId="0" fontId="15" fillId="4" borderId="24" xfId="0" applyFont="1" applyFill="1" applyBorder="1" applyAlignment="1">
      <alignment horizontal="right" vertical="center" wrapText="1"/>
    </xf>
    <xf numFmtId="0" fontId="15" fillId="4" borderId="7" xfId="0" applyFont="1" applyFill="1" applyBorder="1" applyAlignment="1">
      <alignment horizontal="right" vertical="center" wrapText="1"/>
    </xf>
  </cellXfs>
  <cellStyles count="13">
    <cellStyle name="Hipervínculo" xfId="2" builtinId="8"/>
    <cellStyle name="Normal" xfId="0" builtinId="0"/>
    <cellStyle name="Normal 10" xfId="11" xr:uid="{4C815F1F-F5E1-4BC2-B32E-6AF113BB5C3C}"/>
    <cellStyle name="Normal 11" xfId="12" xr:uid="{5679D40E-84D1-45DF-8CCF-D1CBC8E8B814}"/>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8" t="s">
        <v>32</v>
      </c>
      <c r="B3" s="149"/>
      <c r="C3" s="149"/>
      <c r="D3" s="149"/>
      <c r="E3" s="149"/>
      <c r="F3" s="149"/>
      <c r="G3" s="149"/>
      <c r="H3" s="149"/>
      <c r="I3" s="149"/>
      <c r="J3" s="149"/>
      <c r="K3" s="139"/>
      <c r="L3" s="140"/>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1" t="s">
        <v>14</v>
      </c>
      <c r="B5" s="142"/>
      <c r="C5" s="142"/>
      <c r="D5" s="142"/>
      <c r="E5" s="142"/>
      <c r="F5" s="142"/>
      <c r="G5" s="142"/>
      <c r="H5" s="142"/>
      <c r="I5" s="142"/>
      <c r="J5" s="142"/>
      <c r="K5" s="146"/>
      <c r="L5" s="14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4" t="s">
        <v>15</v>
      </c>
      <c r="B6" s="118"/>
      <c r="C6" s="118"/>
      <c r="D6" s="118" t="s">
        <v>31</v>
      </c>
      <c r="E6" s="118"/>
      <c r="F6" s="3" t="s">
        <v>19</v>
      </c>
      <c r="G6" s="158" t="s">
        <v>16</v>
      </c>
      <c r="H6" s="159"/>
      <c r="I6" s="160"/>
      <c r="J6" s="3" t="s">
        <v>17</v>
      </c>
      <c r="K6" s="118" t="s">
        <v>18</v>
      </c>
      <c r="L6" s="119"/>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14"/>
      <c r="B7" s="115"/>
      <c r="C7" s="115"/>
      <c r="D7" s="115"/>
      <c r="E7" s="115"/>
      <c r="F7" s="14"/>
      <c r="G7" s="161"/>
      <c r="H7" s="162"/>
      <c r="I7" s="163"/>
      <c r="J7" s="14"/>
      <c r="K7" s="116"/>
      <c r="L7" s="117"/>
    </row>
    <row r="8" spans="1:120" s="2" customFormat="1" ht="15.75" customHeight="1" x14ac:dyDescent="0.25">
      <c r="A8" s="141" t="s">
        <v>0</v>
      </c>
      <c r="B8" s="142"/>
      <c r="C8" s="142"/>
      <c r="D8" s="142"/>
      <c r="E8" s="142"/>
      <c r="F8" s="142"/>
      <c r="G8" s="142"/>
      <c r="H8" s="142"/>
      <c r="I8" s="142"/>
      <c r="J8" s="142"/>
      <c r="K8" s="146"/>
      <c r="L8" s="147"/>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68" t="s">
        <v>10</v>
      </c>
      <c r="B9" s="130"/>
      <c r="C9" s="129" t="s">
        <v>43</v>
      </c>
      <c r="D9" s="171"/>
      <c r="E9" s="171"/>
      <c r="F9" s="130"/>
      <c r="G9" s="129" t="s">
        <v>2</v>
      </c>
      <c r="H9" s="130"/>
      <c r="I9" s="129" t="s">
        <v>44</v>
      </c>
      <c r="J9" s="130"/>
      <c r="K9" s="118" t="s">
        <v>9</v>
      </c>
      <c r="L9" s="119"/>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69" t="s">
        <v>148</v>
      </c>
      <c r="B10" s="170"/>
      <c r="C10" s="120" t="str">
        <f>VLOOKUP(A10,listado,2,0)</f>
        <v>G. SERVICIOS SOPORTE CLIENTE FERROVIARIO</v>
      </c>
      <c r="D10" s="120"/>
      <c r="E10" s="120"/>
      <c r="F10" s="120"/>
      <c r="G10" s="120" t="str">
        <f>VLOOKUP(A10,listado,3,0)</f>
        <v>Asistente 3</v>
      </c>
      <c r="H10" s="120"/>
      <c r="I10" s="131" t="str">
        <f>VLOOKUP(A10,listado,4,0)</f>
        <v>Apoyo de secretariado en el sector ferroviario</v>
      </c>
      <c r="J10" s="132"/>
      <c r="K10" s="120" t="str">
        <f>VLOOKUP(A10,listado,5,0)</f>
        <v>Madrid</v>
      </c>
      <c r="L10" s="121"/>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22" t="s">
        <v>40</v>
      </c>
      <c r="B11" s="123"/>
      <c r="C11" s="123"/>
      <c r="D11" s="123"/>
      <c r="E11" s="123"/>
      <c r="F11" s="123"/>
      <c r="G11" s="123"/>
      <c r="H11" s="123"/>
      <c r="I11" s="123"/>
      <c r="J11" s="123"/>
      <c r="K11" s="123"/>
      <c r="L11" s="124"/>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1" t="s">
        <v>1</v>
      </c>
      <c r="B12" s="142"/>
      <c r="C12" s="142"/>
      <c r="D12" s="142"/>
      <c r="E12" s="142"/>
      <c r="F12" s="142"/>
      <c r="G12" s="142"/>
      <c r="H12" s="142"/>
      <c r="I12" s="142"/>
      <c r="J12" s="142"/>
      <c r="K12" s="146"/>
      <c r="L12" s="147"/>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72" t="s">
        <v>35</v>
      </c>
      <c r="B13" s="173"/>
      <c r="C13" s="173"/>
      <c r="D13" s="173"/>
      <c r="E13" s="173"/>
      <c r="F13" s="173"/>
      <c r="G13" s="173"/>
      <c r="H13" s="173"/>
      <c r="I13" s="173"/>
      <c r="J13" s="173"/>
      <c r="K13" s="173"/>
      <c r="L13" s="174"/>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50" t="s">
        <v>12</v>
      </c>
      <c r="B14" s="151"/>
      <c r="C14" s="133" t="s">
        <v>11</v>
      </c>
      <c r="D14" s="134"/>
      <c r="E14" s="134"/>
      <c r="F14" s="134"/>
      <c r="G14" s="134"/>
      <c r="H14" s="134"/>
      <c r="I14" s="135"/>
      <c r="J14" s="151" t="s">
        <v>13</v>
      </c>
      <c r="K14" s="151"/>
      <c r="L14" s="154"/>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2"/>
      <c r="B15" s="153"/>
      <c r="C15" s="136"/>
      <c r="D15" s="137"/>
      <c r="E15" s="137"/>
      <c r="F15" s="137"/>
      <c r="G15" s="137"/>
      <c r="H15" s="137"/>
      <c r="I15" s="138"/>
      <c r="J15" s="136"/>
      <c r="K15" s="137"/>
      <c r="L15" s="155"/>
    </row>
    <row r="16" spans="1:120" s="2" customFormat="1" ht="18.75" customHeight="1" thickBot="1" x14ac:dyDescent="0.3">
      <c r="A16" s="165" t="s">
        <v>36</v>
      </c>
      <c r="B16" s="166"/>
      <c r="C16" s="166"/>
      <c r="D16" s="166"/>
      <c r="E16" s="166"/>
      <c r="F16" s="166"/>
      <c r="G16" s="166"/>
      <c r="H16" s="166"/>
      <c r="I16" s="166"/>
      <c r="J16" s="166"/>
      <c r="K16" s="166"/>
      <c r="L16" s="167"/>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179.4" customHeight="1" thickTop="1" thickBot="1" x14ac:dyDescent="0.3">
      <c r="A17" s="179" t="str">
        <f>VLOOKUP(A10,listado,6,0)</f>
        <v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v>
      </c>
      <c r="B17" s="180"/>
      <c r="C17" s="180"/>
      <c r="D17" s="180"/>
      <c r="E17" s="180"/>
      <c r="F17" s="180"/>
      <c r="G17" s="180"/>
      <c r="H17" s="181"/>
      <c r="I17" s="65"/>
      <c r="J17" s="177" t="s">
        <v>34</v>
      </c>
      <c r="K17" s="177"/>
      <c r="L17" s="178"/>
    </row>
    <row r="18" spans="1:120" s="2" customFormat="1" ht="19.2" customHeight="1" thickTop="1" x14ac:dyDescent="0.25">
      <c r="A18" s="156" t="s">
        <v>37</v>
      </c>
      <c r="B18" s="157"/>
      <c r="C18" s="157"/>
      <c r="D18" s="157"/>
      <c r="E18" s="157"/>
      <c r="F18" s="157"/>
      <c r="G18" s="157"/>
      <c r="H18" s="157"/>
      <c r="I18" s="157"/>
      <c r="J18" s="157"/>
      <c r="K18" s="157"/>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3" t="s">
        <v>120</v>
      </c>
      <c r="B19" s="144"/>
      <c r="C19" s="144"/>
      <c r="D19" s="144"/>
      <c r="E19" s="144"/>
      <c r="F19" s="144"/>
      <c r="G19" s="144"/>
      <c r="H19" s="144"/>
      <c r="I19" s="144"/>
      <c r="J19" s="144"/>
      <c r="K19" s="144"/>
      <c r="L19" s="14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82" t="s">
        <v>51</v>
      </c>
      <c r="B20" s="183"/>
      <c r="C20" s="183"/>
      <c r="D20" s="183"/>
      <c r="E20" s="183"/>
      <c r="F20" s="183"/>
      <c r="G20" s="183"/>
      <c r="H20" s="183"/>
      <c r="I20" s="183"/>
      <c r="J20" s="184"/>
      <c r="K20" s="185"/>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5" t="s">
        <v>23</v>
      </c>
      <c r="D21" s="126"/>
      <c r="E21" s="125" t="s">
        <v>7</v>
      </c>
      <c r="F21" s="126"/>
      <c r="G21" s="125" t="s">
        <v>39</v>
      </c>
      <c r="H21" s="176"/>
      <c r="I21" s="126"/>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106"/>
      <c r="D22" s="107"/>
      <c r="E22" s="127"/>
      <c r="F22" s="128"/>
      <c r="G22" s="110"/>
      <c r="H22" s="110"/>
      <c r="I22" s="110"/>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106"/>
      <c r="D23" s="107"/>
      <c r="E23" s="108"/>
      <c r="F23" s="109"/>
      <c r="G23" s="110"/>
      <c r="H23" s="110"/>
      <c r="I23" s="110"/>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106"/>
      <c r="D24" s="107"/>
      <c r="E24" s="108"/>
      <c r="F24" s="109"/>
      <c r="G24" s="175"/>
      <c r="H24" s="175"/>
      <c r="I24" s="175"/>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106"/>
      <c r="D25" s="107"/>
      <c r="E25" s="108"/>
      <c r="F25" s="109"/>
      <c r="G25" s="175"/>
      <c r="H25" s="175"/>
      <c r="I25" s="175"/>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106"/>
      <c r="D26" s="107"/>
      <c r="E26" s="108"/>
      <c r="F26" s="109"/>
      <c r="G26" s="175"/>
      <c r="H26" s="175"/>
      <c r="I26" s="175"/>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106"/>
      <c r="D27" s="107"/>
      <c r="E27" s="108"/>
      <c r="F27" s="109"/>
      <c r="G27" s="175"/>
      <c r="H27" s="175"/>
      <c r="I27" s="175"/>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106"/>
      <c r="D28" s="107"/>
      <c r="E28" s="108"/>
      <c r="F28" s="109"/>
      <c r="G28" s="175"/>
      <c r="H28" s="175"/>
      <c r="I28" s="175"/>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106"/>
      <c r="D29" s="107"/>
      <c r="E29" s="108"/>
      <c r="F29" s="109"/>
      <c r="G29" s="175"/>
      <c r="H29" s="175"/>
      <c r="I29" s="175"/>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106"/>
      <c r="D30" s="107"/>
      <c r="E30" s="108"/>
      <c r="F30" s="109"/>
      <c r="G30" s="175"/>
      <c r="H30" s="175"/>
      <c r="I30" s="175"/>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106"/>
      <c r="D31" s="107"/>
      <c r="E31" s="108"/>
      <c r="F31" s="109"/>
      <c r="G31" s="175"/>
      <c r="H31" s="175"/>
      <c r="I31" s="175"/>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106"/>
      <c r="D32" s="107"/>
      <c r="E32" s="108"/>
      <c r="F32" s="109"/>
      <c r="G32" s="175"/>
      <c r="H32" s="175"/>
      <c r="I32" s="175"/>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106"/>
      <c r="D33" s="107"/>
      <c r="E33" s="108"/>
      <c r="F33" s="109"/>
      <c r="G33" s="175"/>
      <c r="H33" s="175"/>
      <c r="I33" s="175"/>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106"/>
      <c r="D34" s="107"/>
      <c r="E34" s="108"/>
      <c r="F34" s="109"/>
      <c r="G34" s="175"/>
      <c r="H34" s="175"/>
      <c r="I34" s="175"/>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106"/>
      <c r="D35" s="107"/>
      <c r="E35" s="108"/>
      <c r="F35" s="109"/>
      <c r="G35" s="175"/>
      <c r="H35" s="175"/>
      <c r="I35" s="175"/>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86" t="s">
        <v>50</v>
      </c>
      <c r="B36" s="187"/>
      <c r="C36" s="187"/>
      <c r="D36" s="187"/>
      <c r="E36" s="187"/>
      <c r="F36" s="187"/>
      <c r="G36" s="187"/>
      <c r="H36" s="187"/>
      <c r="I36" s="187"/>
      <c r="J36" s="187"/>
      <c r="K36" s="188"/>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11" t="s">
        <v>52</v>
      </c>
      <c r="B37" s="112"/>
      <c r="C37" s="112"/>
      <c r="D37" s="112"/>
      <c r="E37" s="112"/>
      <c r="F37" s="112"/>
      <c r="G37" s="112"/>
      <c r="H37" s="112"/>
      <c r="I37" s="112"/>
      <c r="J37" s="112"/>
      <c r="K37" s="113"/>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5" t="s">
        <v>23</v>
      </c>
      <c r="D38" s="126"/>
      <c r="E38" s="125" t="s">
        <v>7</v>
      </c>
      <c r="F38" s="126"/>
      <c r="G38" s="125" t="s">
        <v>47</v>
      </c>
      <c r="H38" s="176"/>
      <c r="I38" s="126"/>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106"/>
      <c r="D39" s="107"/>
      <c r="E39" s="108"/>
      <c r="F39" s="109"/>
      <c r="G39" s="110"/>
      <c r="H39" s="110"/>
      <c r="I39" s="110"/>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106"/>
      <c r="D40" s="107"/>
      <c r="E40" s="108"/>
      <c r="F40" s="109"/>
      <c r="G40" s="110"/>
      <c r="H40" s="110"/>
      <c r="I40" s="110"/>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106"/>
      <c r="D41" s="107"/>
      <c r="E41" s="108"/>
      <c r="F41" s="109"/>
      <c r="G41" s="110"/>
      <c r="H41" s="110"/>
      <c r="I41" s="110"/>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106"/>
      <c r="D42" s="107"/>
      <c r="E42" s="108"/>
      <c r="F42" s="109"/>
      <c r="G42" s="110"/>
      <c r="H42" s="110"/>
      <c r="I42" s="110"/>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106"/>
      <c r="D43" s="107"/>
      <c r="E43" s="108"/>
      <c r="F43" s="109"/>
      <c r="G43" s="110"/>
      <c r="H43" s="110"/>
      <c r="I43" s="110"/>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106"/>
      <c r="D44" s="107"/>
      <c r="E44" s="108"/>
      <c r="F44" s="109"/>
      <c r="G44" s="110"/>
      <c r="H44" s="110"/>
      <c r="I44" s="110"/>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106"/>
      <c r="D45" s="107"/>
      <c r="E45" s="108"/>
      <c r="F45" s="109"/>
      <c r="G45" s="110"/>
      <c r="H45" s="110"/>
      <c r="I45" s="110"/>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106"/>
      <c r="D46" s="107"/>
      <c r="E46" s="108"/>
      <c r="F46" s="109"/>
      <c r="G46" s="110"/>
      <c r="H46" s="110"/>
      <c r="I46" s="110"/>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106"/>
      <c r="D47" s="107"/>
      <c r="E47" s="108"/>
      <c r="F47" s="109"/>
      <c r="G47" s="110"/>
      <c r="H47" s="110"/>
      <c r="I47" s="110"/>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106"/>
      <c r="D48" s="107"/>
      <c r="E48" s="108"/>
      <c r="F48" s="109"/>
      <c r="G48" s="110"/>
      <c r="H48" s="110"/>
      <c r="I48" s="110"/>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106"/>
      <c r="D49" s="107"/>
      <c r="E49" s="108"/>
      <c r="F49" s="109"/>
      <c r="G49" s="110"/>
      <c r="H49" s="110"/>
      <c r="I49" s="110"/>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106"/>
      <c r="D50" s="107"/>
      <c r="E50" s="108"/>
      <c r="F50" s="109"/>
      <c r="G50" s="110"/>
      <c r="H50" s="110"/>
      <c r="I50" s="110"/>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106"/>
      <c r="D51" s="107"/>
      <c r="E51" s="108"/>
      <c r="F51" s="109"/>
      <c r="G51" s="110"/>
      <c r="H51" s="110"/>
      <c r="I51" s="110"/>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106"/>
      <c r="D52" s="107"/>
      <c r="E52" s="108"/>
      <c r="F52" s="109"/>
      <c r="G52" s="110"/>
      <c r="H52" s="110"/>
      <c r="I52" s="110"/>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89" t="s">
        <v>53</v>
      </c>
      <c r="B53" s="190"/>
      <c r="C53" s="190"/>
      <c r="D53" s="190"/>
      <c r="E53" s="190"/>
      <c r="F53" s="190"/>
      <c r="G53" s="190"/>
      <c r="H53" s="190"/>
      <c r="I53" s="190"/>
      <c r="J53" s="190"/>
      <c r="K53" s="191"/>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96" t="s">
        <v>54</v>
      </c>
      <c r="B54" s="197"/>
      <c r="C54" s="197"/>
      <c r="D54" s="197"/>
      <c r="E54" s="197"/>
      <c r="F54" s="197"/>
      <c r="G54" s="197"/>
      <c r="H54" s="197"/>
      <c r="I54" s="197"/>
      <c r="J54" s="197"/>
      <c r="K54" s="198"/>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92" t="s">
        <v>23</v>
      </c>
      <c r="D55" s="193"/>
      <c r="E55" s="192" t="s">
        <v>7</v>
      </c>
      <c r="F55" s="193"/>
      <c r="G55" s="192" t="s">
        <v>47</v>
      </c>
      <c r="H55" s="194"/>
      <c r="I55" s="193"/>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106"/>
      <c r="D56" s="107"/>
      <c r="E56" s="108"/>
      <c r="F56" s="109"/>
      <c r="G56" s="106"/>
      <c r="H56" s="195"/>
      <c r="I56" s="107"/>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106"/>
      <c r="D57" s="107"/>
      <c r="E57" s="108"/>
      <c r="F57" s="109"/>
      <c r="G57" s="106"/>
      <c r="H57" s="195"/>
      <c r="I57" s="107"/>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106"/>
      <c r="D58" s="107"/>
      <c r="E58" s="108"/>
      <c r="F58" s="109"/>
      <c r="G58" s="108"/>
      <c r="H58" s="199"/>
      <c r="I58" s="109"/>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106"/>
      <c r="D59" s="107"/>
      <c r="E59" s="108"/>
      <c r="F59" s="109"/>
      <c r="G59" s="108"/>
      <c r="H59" s="199"/>
      <c r="I59" s="109"/>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106"/>
      <c r="D60" s="107"/>
      <c r="E60" s="108"/>
      <c r="F60" s="109"/>
      <c r="G60" s="108"/>
      <c r="H60" s="199"/>
      <c r="I60" s="109"/>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106"/>
      <c r="D61" s="107"/>
      <c r="E61" s="108"/>
      <c r="F61" s="109"/>
      <c r="G61" s="108"/>
      <c r="H61" s="199"/>
      <c r="I61" s="109"/>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106"/>
      <c r="D62" s="107"/>
      <c r="E62" s="108"/>
      <c r="F62" s="109"/>
      <c r="G62" s="108"/>
      <c r="H62" s="199"/>
      <c r="I62" s="109"/>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106"/>
      <c r="D63" s="107"/>
      <c r="E63" s="108"/>
      <c r="F63" s="109"/>
      <c r="G63" s="108"/>
      <c r="H63" s="199"/>
      <c r="I63" s="109"/>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106"/>
      <c r="D64" s="107"/>
      <c r="E64" s="108"/>
      <c r="F64" s="109"/>
      <c r="G64" s="108"/>
      <c r="H64" s="199"/>
      <c r="I64" s="109"/>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106"/>
      <c r="D65" s="107"/>
      <c r="E65" s="108"/>
      <c r="F65" s="109"/>
      <c r="G65" s="108"/>
      <c r="H65" s="199"/>
      <c r="I65" s="109"/>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106"/>
      <c r="D66" s="107"/>
      <c r="E66" s="108"/>
      <c r="F66" s="109"/>
      <c r="G66" s="108"/>
      <c r="H66" s="199"/>
      <c r="I66" s="109"/>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106"/>
      <c r="D67" s="107"/>
      <c r="E67" s="108"/>
      <c r="F67" s="109"/>
      <c r="G67" s="108"/>
      <c r="H67" s="199"/>
      <c r="I67" s="109"/>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106"/>
      <c r="D68" s="107"/>
      <c r="E68" s="108"/>
      <c r="F68" s="109"/>
      <c r="G68" s="108"/>
      <c r="H68" s="199"/>
      <c r="I68" s="109"/>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106"/>
      <c r="D69" s="107"/>
      <c r="E69" s="108"/>
      <c r="F69" s="109"/>
      <c r="G69" s="108"/>
      <c r="H69" s="199"/>
      <c r="I69" s="109"/>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203" t="s">
        <v>55</v>
      </c>
      <c r="B70" s="204"/>
      <c r="C70" s="204"/>
      <c r="D70" s="204"/>
      <c r="E70" s="204"/>
      <c r="F70" s="204"/>
      <c r="G70" s="204"/>
      <c r="H70" s="204"/>
      <c r="I70" s="204"/>
      <c r="J70" s="204"/>
      <c r="K70" s="205"/>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207" t="s">
        <v>33</v>
      </c>
      <c r="B71" s="208"/>
      <c r="C71" s="208"/>
      <c r="D71" s="208"/>
      <c r="E71" s="208"/>
      <c r="F71" s="208"/>
      <c r="G71" s="208"/>
      <c r="H71" s="208"/>
      <c r="I71" s="208"/>
      <c r="J71" s="208"/>
      <c r="K71" s="20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206"/>
      <c r="D73" s="206"/>
      <c r="E73" s="206"/>
      <c r="F73" s="206"/>
      <c r="G73" s="206"/>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201"/>
      <c r="C74" s="201"/>
      <c r="D74" s="201"/>
      <c r="E74" s="201"/>
      <c r="F74" s="201"/>
      <c r="G74" s="201"/>
      <c r="H74" s="201"/>
      <c r="I74" s="201"/>
      <c r="J74" s="201"/>
      <c r="K74" s="201"/>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202" t="s">
        <v>121</v>
      </c>
      <c r="C75" s="202"/>
      <c r="D75" s="202"/>
      <c r="E75" s="202"/>
      <c r="F75" s="202"/>
      <c r="G75" s="202"/>
      <c r="H75" s="202"/>
      <c r="I75" s="202"/>
      <c r="J75" s="202"/>
      <c r="K75" s="202"/>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206"/>
      <c r="E77" s="206"/>
      <c r="F77" s="206"/>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206"/>
      <c r="F79" s="206"/>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200"/>
      <c r="F82" s="200"/>
      <c r="G82" s="200"/>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P9AO/u2m4oWZcJrGm1jqQzSe+m2nAuzagy4kDm49nKOaMzTTihtGCms/OcQlveji0TUSGzDhTPJ98ajCOn/HhA==" saltValue="ejyeMmwn6Ze6KFsfJefkP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69:D69"/>
    <mergeCell ref="E69:F69"/>
    <mergeCell ref="G69:I69"/>
    <mergeCell ref="A70:K70"/>
    <mergeCell ref="E79:F79"/>
    <mergeCell ref="D77:F77"/>
    <mergeCell ref="C73:G73"/>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F3275-C2FE-418C-A25D-30DFCEB02C24}">
  <sheetPr>
    <pageSetUpPr fitToPage="1"/>
  </sheetPr>
  <dimension ref="A1:F118"/>
  <sheetViews>
    <sheetView showGridLines="0" zoomScale="70" zoomScaleNormal="70" zoomScaleSheetLayoutView="50" workbookViewId="0">
      <pane xSplit="1" ySplit="1" topLeftCell="B5" activePane="bottomRight" state="frozen"/>
      <selection pane="topRight" activeCell="C6" sqref="C6"/>
      <selection pane="bottomLeft" activeCell="A7" sqref="A7"/>
      <selection pane="bottomRight" activeCell="A12" sqref="A12"/>
    </sheetView>
  </sheetViews>
  <sheetFormatPr baseColWidth="10" defaultColWidth="15.6640625" defaultRowHeight="14.4" x14ac:dyDescent="0.3"/>
  <cols>
    <col min="1" max="1" width="28.5546875" style="80" customWidth="1"/>
    <col min="2" max="2" width="56.77734375" style="76" customWidth="1"/>
    <col min="3" max="3" width="35.77734375" style="76" customWidth="1"/>
    <col min="4" max="4" width="127.44140625" style="76" customWidth="1"/>
    <col min="5" max="5" width="24.44140625" style="79" customWidth="1"/>
    <col min="6" max="6" width="74.33203125" style="77" customWidth="1"/>
    <col min="7" max="16384" width="15.6640625" style="78"/>
  </cols>
  <sheetData>
    <row r="1" spans="1:6" s="81" customFormat="1" ht="79.05" customHeight="1" x14ac:dyDescent="0.25">
      <c r="A1" s="66" t="s">
        <v>59</v>
      </c>
      <c r="B1" s="74" t="s">
        <v>60</v>
      </c>
      <c r="C1" s="74" t="s">
        <v>56</v>
      </c>
      <c r="D1" s="74" t="s">
        <v>57</v>
      </c>
      <c r="E1" s="74" t="s">
        <v>58</v>
      </c>
      <c r="F1" s="75" t="s">
        <v>61</v>
      </c>
    </row>
    <row r="2" spans="1:6" ht="72" x14ac:dyDescent="0.3">
      <c r="A2" s="82" t="s">
        <v>369</v>
      </c>
      <c r="B2" s="83" t="s">
        <v>96</v>
      </c>
      <c r="C2" s="84" t="s">
        <v>5</v>
      </c>
      <c r="D2" s="83" t="s">
        <v>370</v>
      </c>
      <c r="E2" s="84" t="s">
        <v>8</v>
      </c>
      <c r="F2" s="85" t="s">
        <v>371</v>
      </c>
    </row>
    <row r="3" spans="1:6" ht="72" x14ac:dyDescent="0.3">
      <c r="A3" s="82" t="s">
        <v>372</v>
      </c>
      <c r="B3" s="83" t="s">
        <v>96</v>
      </c>
      <c r="C3" s="84" t="s">
        <v>45</v>
      </c>
      <c r="D3" s="83" t="s">
        <v>114</v>
      </c>
      <c r="E3" s="84" t="s">
        <v>373</v>
      </c>
      <c r="F3" s="85" t="s">
        <v>427</v>
      </c>
    </row>
    <row r="4" spans="1:6" ht="100.8" x14ac:dyDescent="0.3">
      <c r="A4" s="82" t="s">
        <v>374</v>
      </c>
      <c r="B4" s="83" t="s">
        <v>96</v>
      </c>
      <c r="C4" s="84" t="s">
        <v>6</v>
      </c>
      <c r="D4" s="83" t="s">
        <v>375</v>
      </c>
      <c r="E4" s="84" t="s">
        <v>90</v>
      </c>
      <c r="F4" s="85" t="s">
        <v>376</v>
      </c>
    </row>
    <row r="5" spans="1:6" ht="28.8" x14ac:dyDescent="0.3">
      <c r="A5" s="82" t="s">
        <v>377</v>
      </c>
      <c r="B5" s="83" t="s">
        <v>85</v>
      </c>
      <c r="C5" s="84" t="s">
        <v>4</v>
      </c>
      <c r="D5" s="83" t="s">
        <v>99</v>
      </c>
      <c r="E5" s="84" t="s">
        <v>63</v>
      </c>
      <c r="F5" s="85" t="s">
        <v>378</v>
      </c>
    </row>
    <row r="6" spans="1:6" ht="28.8" x14ac:dyDescent="0.3">
      <c r="A6" s="82" t="s">
        <v>379</v>
      </c>
      <c r="B6" s="83" t="s">
        <v>85</v>
      </c>
      <c r="C6" s="84" t="s">
        <v>4</v>
      </c>
      <c r="D6" s="83" t="s">
        <v>99</v>
      </c>
      <c r="E6" s="84" t="s">
        <v>63</v>
      </c>
      <c r="F6" s="85" t="s">
        <v>380</v>
      </c>
    </row>
    <row r="7" spans="1:6" x14ac:dyDescent="0.3">
      <c r="A7" s="82" t="s">
        <v>381</v>
      </c>
      <c r="B7" s="83" t="s">
        <v>85</v>
      </c>
      <c r="C7" s="84" t="s">
        <v>6</v>
      </c>
      <c r="D7" s="83" t="s">
        <v>382</v>
      </c>
      <c r="E7" s="84" t="s">
        <v>62</v>
      </c>
      <c r="F7" s="85" t="s">
        <v>383</v>
      </c>
    </row>
    <row r="8" spans="1:6" ht="28.8" x14ac:dyDescent="0.3">
      <c r="A8" s="82" t="s">
        <v>384</v>
      </c>
      <c r="B8" s="83" t="s">
        <v>85</v>
      </c>
      <c r="C8" s="84" t="s">
        <v>3</v>
      </c>
      <c r="D8" s="83" t="s">
        <v>385</v>
      </c>
      <c r="E8" s="84" t="s">
        <v>8</v>
      </c>
      <c r="F8" s="85" t="s">
        <v>386</v>
      </c>
    </row>
    <row r="9" spans="1:6" ht="72" x14ac:dyDescent="0.3">
      <c r="A9" s="82" t="s">
        <v>387</v>
      </c>
      <c r="B9" s="83" t="s">
        <v>97</v>
      </c>
      <c r="C9" s="84" t="s">
        <v>5</v>
      </c>
      <c r="D9" s="83" t="s">
        <v>388</v>
      </c>
      <c r="E9" s="84" t="s">
        <v>8</v>
      </c>
      <c r="F9" s="85" t="s">
        <v>389</v>
      </c>
    </row>
    <row r="10" spans="1:6" ht="28.8" x14ac:dyDescent="0.3">
      <c r="A10" s="82" t="s">
        <v>390</v>
      </c>
      <c r="B10" s="83" t="s">
        <v>97</v>
      </c>
      <c r="C10" s="84" t="s">
        <v>5</v>
      </c>
      <c r="D10" s="83" t="s">
        <v>100</v>
      </c>
      <c r="E10" s="84" t="s">
        <v>62</v>
      </c>
      <c r="F10" s="85" t="s">
        <v>391</v>
      </c>
    </row>
    <row r="11" spans="1:6" ht="43.2" x14ac:dyDescent="0.3">
      <c r="A11" s="82" t="s">
        <v>392</v>
      </c>
      <c r="B11" s="83" t="s">
        <v>97</v>
      </c>
      <c r="C11" s="84" t="s">
        <v>78</v>
      </c>
      <c r="D11" s="83" t="s">
        <v>393</v>
      </c>
      <c r="E11" s="84" t="s">
        <v>394</v>
      </c>
      <c r="F11" s="86" t="s">
        <v>395</v>
      </c>
    </row>
    <row r="12" spans="1:6" ht="57.6" x14ac:dyDescent="0.3">
      <c r="A12" s="87" t="s">
        <v>396</v>
      </c>
      <c r="B12" s="83" t="s">
        <v>115</v>
      </c>
      <c r="C12" s="84" t="s">
        <v>45</v>
      </c>
      <c r="D12" s="83" t="s">
        <v>397</v>
      </c>
      <c r="E12" s="84" t="s">
        <v>79</v>
      </c>
      <c r="F12" s="86" t="s">
        <v>398</v>
      </c>
    </row>
    <row r="13" spans="1:6" ht="86.4" x14ac:dyDescent="0.3">
      <c r="A13" s="87" t="s">
        <v>399</v>
      </c>
      <c r="B13" s="83" t="s">
        <v>115</v>
      </c>
      <c r="C13" s="84" t="s">
        <v>45</v>
      </c>
      <c r="D13" s="83" t="s">
        <v>397</v>
      </c>
      <c r="E13" s="84" t="s">
        <v>8</v>
      </c>
      <c r="F13" s="86" t="s">
        <v>428</v>
      </c>
    </row>
    <row r="14" spans="1:6" ht="57.6" x14ac:dyDescent="0.3">
      <c r="A14" s="87" t="s">
        <v>400</v>
      </c>
      <c r="B14" s="83" t="s">
        <v>115</v>
      </c>
      <c r="C14" s="84" t="s">
        <v>45</v>
      </c>
      <c r="D14" s="83" t="s">
        <v>401</v>
      </c>
      <c r="E14" s="84" t="s">
        <v>373</v>
      </c>
      <c r="F14" s="86" t="s">
        <v>402</v>
      </c>
    </row>
    <row r="15" spans="1:6" ht="43.2" x14ac:dyDescent="0.3">
      <c r="A15" s="87" t="s">
        <v>403</v>
      </c>
      <c r="B15" s="83" t="s">
        <v>115</v>
      </c>
      <c r="C15" s="84" t="s">
        <v>73</v>
      </c>
      <c r="D15" s="83" t="s">
        <v>401</v>
      </c>
      <c r="E15" s="84" t="s">
        <v>86</v>
      </c>
      <c r="F15" s="86" t="s">
        <v>404</v>
      </c>
    </row>
    <row r="16" spans="1:6" ht="72" x14ac:dyDescent="0.3">
      <c r="A16" s="82" t="s">
        <v>405</v>
      </c>
      <c r="B16" s="83" t="s">
        <v>116</v>
      </c>
      <c r="C16" s="84" t="s">
        <v>73</v>
      </c>
      <c r="D16" s="83" t="s">
        <v>406</v>
      </c>
      <c r="E16" s="84" t="s">
        <v>86</v>
      </c>
      <c r="F16" s="85" t="s">
        <v>407</v>
      </c>
    </row>
    <row r="17" spans="1:6" ht="100.8" x14ac:dyDescent="0.3">
      <c r="A17" s="82" t="s">
        <v>408</v>
      </c>
      <c r="B17" s="83" t="s">
        <v>116</v>
      </c>
      <c r="C17" s="84" t="s">
        <v>45</v>
      </c>
      <c r="D17" s="83" t="s">
        <v>117</v>
      </c>
      <c r="E17" s="84" t="s">
        <v>63</v>
      </c>
      <c r="F17" s="86" t="s">
        <v>409</v>
      </c>
    </row>
    <row r="18" spans="1:6" ht="72" x14ac:dyDescent="0.3">
      <c r="A18" s="87" t="s">
        <v>410</v>
      </c>
      <c r="B18" s="83" t="s">
        <v>116</v>
      </c>
      <c r="C18" s="84" t="s">
        <v>73</v>
      </c>
      <c r="D18" s="83" t="s">
        <v>406</v>
      </c>
      <c r="E18" s="84" t="s">
        <v>140</v>
      </c>
      <c r="F18" s="86" t="s">
        <v>411</v>
      </c>
    </row>
    <row r="19" spans="1:6" ht="57.6" x14ac:dyDescent="0.3">
      <c r="A19" s="82" t="s">
        <v>412</v>
      </c>
      <c r="B19" s="84" t="s">
        <v>116</v>
      </c>
      <c r="C19" s="84" t="s">
        <v>5</v>
      </c>
      <c r="D19" s="83" t="s">
        <v>413</v>
      </c>
      <c r="E19" s="84" t="s">
        <v>71</v>
      </c>
      <c r="F19" s="85" t="s">
        <v>414</v>
      </c>
    </row>
    <row r="20" spans="1:6" ht="57.6" x14ac:dyDescent="0.3">
      <c r="A20" s="88" t="s">
        <v>415</v>
      </c>
      <c r="B20" s="84" t="s">
        <v>46</v>
      </c>
      <c r="C20" s="84" t="s">
        <v>78</v>
      </c>
      <c r="D20" s="83" t="s">
        <v>416</v>
      </c>
      <c r="E20" s="84" t="s">
        <v>8</v>
      </c>
      <c r="F20" s="86" t="s">
        <v>417</v>
      </c>
    </row>
    <row r="21" spans="1:6" x14ac:dyDescent="0.3">
      <c r="A21" s="89" t="s">
        <v>239</v>
      </c>
      <c r="B21" s="84" t="s">
        <v>72</v>
      </c>
      <c r="C21" s="84" t="s">
        <v>6</v>
      </c>
      <c r="D21" s="83" t="s">
        <v>240</v>
      </c>
      <c r="E21" s="84" t="s">
        <v>8</v>
      </c>
      <c r="F21" s="86" t="s">
        <v>241</v>
      </c>
    </row>
    <row r="22" spans="1:6" ht="57.6" x14ac:dyDescent="0.3">
      <c r="A22" s="82" t="s">
        <v>242</v>
      </c>
      <c r="B22" s="84" t="s">
        <v>72</v>
      </c>
      <c r="C22" s="84" t="s">
        <v>4</v>
      </c>
      <c r="D22" s="83" t="s">
        <v>243</v>
      </c>
      <c r="E22" s="84" t="s">
        <v>63</v>
      </c>
      <c r="F22" s="85" t="s">
        <v>244</v>
      </c>
    </row>
    <row r="23" spans="1:6" ht="43.2" x14ac:dyDescent="0.3">
      <c r="A23" s="90" t="s">
        <v>245</v>
      </c>
      <c r="B23" s="92" t="s">
        <v>72</v>
      </c>
      <c r="C23" s="92" t="s">
        <v>45</v>
      </c>
      <c r="D23" s="91" t="s">
        <v>246</v>
      </c>
      <c r="E23" s="92" t="s">
        <v>8</v>
      </c>
      <c r="F23" s="93" t="s">
        <v>247</v>
      </c>
    </row>
    <row r="24" spans="1:6" x14ac:dyDescent="0.3">
      <c r="A24" s="88" t="s">
        <v>248</v>
      </c>
      <c r="B24" s="84" t="s">
        <v>72</v>
      </c>
      <c r="C24" s="84" t="s">
        <v>6</v>
      </c>
      <c r="D24" s="83" t="s">
        <v>77</v>
      </c>
      <c r="E24" s="84" t="s">
        <v>8</v>
      </c>
      <c r="F24" s="86" t="s">
        <v>249</v>
      </c>
    </row>
    <row r="25" spans="1:6" ht="72" x14ac:dyDescent="0.3">
      <c r="A25" s="82" t="s">
        <v>256</v>
      </c>
      <c r="B25" s="84" t="s">
        <v>74</v>
      </c>
      <c r="C25" s="84" t="s">
        <v>4</v>
      </c>
      <c r="D25" s="83" t="s">
        <v>254</v>
      </c>
      <c r="E25" s="84" t="s">
        <v>8</v>
      </c>
      <c r="F25" s="85" t="s">
        <v>257</v>
      </c>
    </row>
    <row r="26" spans="1:6" ht="129.6" x14ac:dyDescent="0.3">
      <c r="A26" s="82" t="s">
        <v>258</v>
      </c>
      <c r="B26" s="83" t="s">
        <v>74</v>
      </c>
      <c r="C26" s="84" t="s">
        <v>4</v>
      </c>
      <c r="D26" s="83" t="s">
        <v>259</v>
      </c>
      <c r="E26" s="84" t="s">
        <v>63</v>
      </c>
      <c r="F26" s="85" t="s">
        <v>260</v>
      </c>
    </row>
    <row r="27" spans="1:6" ht="86.4" x14ac:dyDescent="0.3">
      <c r="A27" s="82" t="s">
        <v>261</v>
      </c>
      <c r="B27" s="83" t="s">
        <v>74</v>
      </c>
      <c r="C27" s="84" t="s">
        <v>45</v>
      </c>
      <c r="D27" s="83" t="s">
        <v>75</v>
      </c>
      <c r="E27" s="84" t="s">
        <v>65</v>
      </c>
      <c r="F27" s="85" t="s">
        <v>262</v>
      </c>
    </row>
    <row r="28" spans="1:6" ht="86.4" x14ac:dyDescent="0.3">
      <c r="A28" s="87" t="s">
        <v>263</v>
      </c>
      <c r="B28" s="83" t="s">
        <v>74</v>
      </c>
      <c r="C28" s="84" t="s">
        <v>73</v>
      </c>
      <c r="D28" s="83" t="s">
        <v>75</v>
      </c>
      <c r="E28" s="84" t="s">
        <v>264</v>
      </c>
      <c r="F28" s="85" t="s">
        <v>265</v>
      </c>
    </row>
    <row r="29" spans="1:6" ht="86.4" x14ac:dyDescent="0.3">
      <c r="A29" s="82" t="s">
        <v>266</v>
      </c>
      <c r="B29" s="83" t="s">
        <v>74</v>
      </c>
      <c r="C29" s="84" t="s">
        <v>45</v>
      </c>
      <c r="D29" s="83" t="s">
        <v>75</v>
      </c>
      <c r="E29" s="84" t="s">
        <v>90</v>
      </c>
      <c r="F29" s="85" t="s">
        <v>262</v>
      </c>
    </row>
    <row r="30" spans="1:6" ht="86.4" x14ac:dyDescent="0.3">
      <c r="A30" s="82" t="s">
        <v>267</v>
      </c>
      <c r="B30" s="83" t="s">
        <v>74</v>
      </c>
      <c r="C30" s="84" t="s">
        <v>73</v>
      </c>
      <c r="D30" s="83" t="s">
        <v>75</v>
      </c>
      <c r="E30" s="84" t="s">
        <v>268</v>
      </c>
      <c r="F30" s="85" t="s">
        <v>269</v>
      </c>
    </row>
    <row r="31" spans="1:6" ht="86.4" x14ac:dyDescent="0.3">
      <c r="A31" s="87" t="s">
        <v>270</v>
      </c>
      <c r="B31" s="84" t="s">
        <v>74</v>
      </c>
      <c r="C31" s="84" t="s">
        <v>73</v>
      </c>
      <c r="D31" s="83" t="s">
        <v>75</v>
      </c>
      <c r="E31" s="84" t="s">
        <v>65</v>
      </c>
      <c r="F31" s="85" t="s">
        <v>271</v>
      </c>
    </row>
    <row r="32" spans="1:6" x14ac:dyDescent="0.3">
      <c r="A32" s="82" t="s">
        <v>272</v>
      </c>
      <c r="B32" s="83" t="s">
        <v>76</v>
      </c>
      <c r="C32" s="84" t="s">
        <v>5</v>
      </c>
      <c r="D32" s="83" t="s">
        <v>77</v>
      </c>
      <c r="E32" s="84" t="s">
        <v>63</v>
      </c>
      <c r="F32" s="85" t="s">
        <v>273</v>
      </c>
    </row>
    <row r="33" spans="1:6" x14ac:dyDescent="0.3">
      <c r="A33" s="82" t="s">
        <v>274</v>
      </c>
      <c r="B33" s="83" t="s">
        <v>76</v>
      </c>
      <c r="C33" s="84" t="s">
        <v>6</v>
      </c>
      <c r="D33" s="83" t="s">
        <v>275</v>
      </c>
      <c r="E33" s="84" t="s">
        <v>86</v>
      </c>
      <c r="F33" s="86" t="s">
        <v>276</v>
      </c>
    </row>
    <row r="34" spans="1:6" ht="28.8" x14ac:dyDescent="0.3">
      <c r="A34" s="82" t="s">
        <v>277</v>
      </c>
      <c r="B34" s="83" t="s">
        <v>76</v>
      </c>
      <c r="C34" s="84" t="s">
        <v>73</v>
      </c>
      <c r="D34" s="83" t="s">
        <v>91</v>
      </c>
      <c r="E34" s="84" t="s">
        <v>65</v>
      </c>
      <c r="F34" s="85" t="s">
        <v>278</v>
      </c>
    </row>
    <row r="35" spans="1:6" ht="57.6" x14ac:dyDescent="0.3">
      <c r="A35" s="82" t="s">
        <v>279</v>
      </c>
      <c r="B35" s="83" t="s">
        <v>80</v>
      </c>
      <c r="C35" s="84" t="s">
        <v>3</v>
      </c>
      <c r="D35" s="83" t="s">
        <v>280</v>
      </c>
      <c r="E35" s="84" t="s">
        <v>113</v>
      </c>
      <c r="F35" s="85" t="s">
        <v>281</v>
      </c>
    </row>
    <row r="36" spans="1:6" ht="43.2" x14ac:dyDescent="0.3">
      <c r="A36" s="87" t="s">
        <v>282</v>
      </c>
      <c r="B36" s="83" t="s">
        <v>80</v>
      </c>
      <c r="C36" s="84" t="s">
        <v>4</v>
      </c>
      <c r="D36" s="83" t="s">
        <v>92</v>
      </c>
      <c r="E36" s="84" t="s">
        <v>63</v>
      </c>
      <c r="F36" s="85" t="s">
        <v>283</v>
      </c>
    </row>
    <row r="37" spans="1:6" ht="43.2" x14ac:dyDescent="0.3">
      <c r="A37" s="87" t="s">
        <v>284</v>
      </c>
      <c r="B37" s="83" t="s">
        <v>80</v>
      </c>
      <c r="C37" s="84" t="s">
        <v>73</v>
      </c>
      <c r="D37" s="83" t="s">
        <v>285</v>
      </c>
      <c r="E37" s="84" t="s">
        <v>93</v>
      </c>
      <c r="F37" s="85" t="s">
        <v>286</v>
      </c>
    </row>
    <row r="38" spans="1:6" ht="86.4" x14ac:dyDescent="0.3">
      <c r="A38" s="82" t="s">
        <v>294</v>
      </c>
      <c r="B38" s="83" t="s">
        <v>82</v>
      </c>
      <c r="C38" s="84" t="s">
        <v>73</v>
      </c>
      <c r="D38" s="83" t="s">
        <v>295</v>
      </c>
      <c r="E38" s="84" t="s">
        <v>63</v>
      </c>
      <c r="F38" s="85" t="s">
        <v>296</v>
      </c>
    </row>
    <row r="39" spans="1:6" ht="57.6" x14ac:dyDescent="0.3">
      <c r="A39" s="82" t="s">
        <v>297</v>
      </c>
      <c r="B39" s="83" t="s">
        <v>94</v>
      </c>
      <c r="C39" s="84" t="s">
        <v>4</v>
      </c>
      <c r="D39" s="83" t="s">
        <v>298</v>
      </c>
      <c r="E39" s="84" t="s">
        <v>69</v>
      </c>
      <c r="F39" s="86" t="s">
        <v>299</v>
      </c>
    </row>
    <row r="40" spans="1:6" ht="144" x14ac:dyDescent="0.3">
      <c r="A40" s="82" t="s">
        <v>300</v>
      </c>
      <c r="B40" s="83" t="s">
        <v>101</v>
      </c>
      <c r="C40" s="84" t="s">
        <v>3</v>
      </c>
      <c r="D40" s="83" t="s">
        <v>301</v>
      </c>
      <c r="E40" s="84" t="s">
        <v>103</v>
      </c>
      <c r="F40" s="85" t="s">
        <v>302</v>
      </c>
    </row>
    <row r="41" spans="1:6" ht="129.6" x14ac:dyDescent="0.3">
      <c r="A41" s="82" t="s">
        <v>306</v>
      </c>
      <c r="B41" s="83" t="s">
        <v>101</v>
      </c>
      <c r="C41" s="84" t="s">
        <v>4</v>
      </c>
      <c r="D41" s="83" t="s">
        <v>304</v>
      </c>
      <c r="E41" s="84" t="s">
        <v>307</v>
      </c>
      <c r="F41" s="86" t="s">
        <v>308</v>
      </c>
    </row>
    <row r="42" spans="1:6" ht="100.8" x14ac:dyDescent="0.3">
      <c r="A42" s="82" t="s">
        <v>309</v>
      </c>
      <c r="B42" s="83" t="s">
        <v>101</v>
      </c>
      <c r="C42" s="84" t="s">
        <v>3</v>
      </c>
      <c r="D42" s="83" t="s">
        <v>310</v>
      </c>
      <c r="E42" s="84" t="s">
        <v>311</v>
      </c>
      <c r="F42" s="85" t="s">
        <v>312</v>
      </c>
    </row>
    <row r="43" spans="1:6" ht="201.6" x14ac:dyDescent="0.3">
      <c r="A43" s="82" t="s">
        <v>313</v>
      </c>
      <c r="B43" s="83" t="s">
        <v>101</v>
      </c>
      <c r="C43" s="84" t="s">
        <v>3</v>
      </c>
      <c r="D43" s="83" t="s">
        <v>112</v>
      </c>
      <c r="E43" s="84" t="s">
        <v>62</v>
      </c>
      <c r="F43" s="94" t="s">
        <v>314</v>
      </c>
    </row>
    <row r="44" spans="1:6" ht="129.6" x14ac:dyDescent="0.3">
      <c r="A44" s="82" t="s">
        <v>315</v>
      </c>
      <c r="B44" s="84" t="s">
        <v>101</v>
      </c>
      <c r="C44" s="84" t="s">
        <v>5</v>
      </c>
      <c r="D44" s="83" t="s">
        <v>112</v>
      </c>
      <c r="E44" s="84" t="s">
        <v>316</v>
      </c>
      <c r="F44" s="85" t="s">
        <v>317</v>
      </c>
    </row>
    <row r="45" spans="1:6" ht="115.2" x14ac:dyDescent="0.3">
      <c r="A45" s="82" t="s">
        <v>318</v>
      </c>
      <c r="B45" s="83" t="s">
        <v>101</v>
      </c>
      <c r="C45" s="84" t="s">
        <v>4</v>
      </c>
      <c r="D45" s="83" t="s">
        <v>319</v>
      </c>
      <c r="E45" s="84" t="s">
        <v>320</v>
      </c>
      <c r="F45" s="85" t="s">
        <v>321</v>
      </c>
    </row>
    <row r="46" spans="1:6" ht="115.2" x14ac:dyDescent="0.3">
      <c r="A46" s="95" t="s">
        <v>322</v>
      </c>
      <c r="B46" s="92" t="s">
        <v>101</v>
      </c>
      <c r="C46" s="92" t="s">
        <v>4</v>
      </c>
      <c r="D46" s="97" t="s">
        <v>112</v>
      </c>
      <c r="E46" s="92" t="s">
        <v>307</v>
      </c>
      <c r="F46" s="93" t="s">
        <v>323</v>
      </c>
    </row>
    <row r="47" spans="1:6" ht="57.6" x14ac:dyDescent="0.3">
      <c r="A47" s="82" t="s">
        <v>326</v>
      </c>
      <c r="B47" s="83" t="s">
        <v>110</v>
      </c>
      <c r="C47" s="84" t="s">
        <v>5</v>
      </c>
      <c r="D47" s="83" t="s">
        <v>327</v>
      </c>
      <c r="E47" s="84" t="s">
        <v>8</v>
      </c>
      <c r="F47" s="85" t="s">
        <v>328</v>
      </c>
    </row>
    <row r="48" spans="1:6" ht="57.6" x14ac:dyDescent="0.3">
      <c r="A48" s="82" t="s">
        <v>329</v>
      </c>
      <c r="B48" s="83" t="s">
        <v>110</v>
      </c>
      <c r="C48" s="84" t="s">
        <v>5</v>
      </c>
      <c r="D48" s="83" t="s">
        <v>330</v>
      </c>
      <c r="E48" s="84" t="s">
        <v>8</v>
      </c>
      <c r="F48" s="85" t="s">
        <v>331</v>
      </c>
    </row>
    <row r="49" spans="1:6" ht="43.2" x14ac:dyDescent="0.3">
      <c r="A49" s="87" t="s">
        <v>332</v>
      </c>
      <c r="B49" s="83" t="s">
        <v>108</v>
      </c>
      <c r="C49" s="84" t="s">
        <v>4</v>
      </c>
      <c r="D49" s="83" t="s">
        <v>333</v>
      </c>
      <c r="E49" s="84" t="s">
        <v>63</v>
      </c>
      <c r="F49" s="86" t="s">
        <v>429</v>
      </c>
    </row>
    <row r="50" spans="1:6" ht="28.8" x14ac:dyDescent="0.3">
      <c r="A50" s="82" t="s">
        <v>337</v>
      </c>
      <c r="B50" s="83" t="s">
        <v>108</v>
      </c>
      <c r="C50" s="84" t="s">
        <v>4</v>
      </c>
      <c r="D50" s="83" t="s">
        <v>338</v>
      </c>
      <c r="E50" s="84" t="s">
        <v>104</v>
      </c>
      <c r="F50" s="85" t="s">
        <v>339</v>
      </c>
    </row>
    <row r="51" spans="1:6" ht="43.2" x14ac:dyDescent="0.3">
      <c r="A51" s="82" t="s">
        <v>340</v>
      </c>
      <c r="B51" s="84" t="s">
        <v>95</v>
      </c>
      <c r="C51" s="84" t="s">
        <v>4</v>
      </c>
      <c r="D51" s="83" t="s">
        <v>341</v>
      </c>
      <c r="E51" s="84" t="s">
        <v>8</v>
      </c>
      <c r="F51" s="85" t="s">
        <v>342</v>
      </c>
    </row>
    <row r="52" spans="1:6" ht="28.8" x14ac:dyDescent="0.3">
      <c r="A52" s="82" t="s">
        <v>343</v>
      </c>
      <c r="B52" s="84" t="s">
        <v>95</v>
      </c>
      <c r="C52" s="84" t="s">
        <v>3</v>
      </c>
      <c r="D52" s="83" t="s">
        <v>344</v>
      </c>
      <c r="E52" s="84" t="s">
        <v>8</v>
      </c>
      <c r="F52" s="85" t="s">
        <v>345</v>
      </c>
    </row>
    <row r="53" spans="1:6" ht="57.6" x14ac:dyDescent="0.3">
      <c r="A53" s="82" t="s">
        <v>346</v>
      </c>
      <c r="B53" s="83" t="s">
        <v>83</v>
      </c>
      <c r="C53" s="84" t="s">
        <v>4</v>
      </c>
      <c r="D53" s="83" t="s">
        <v>347</v>
      </c>
      <c r="E53" s="84" t="s">
        <v>8</v>
      </c>
      <c r="F53" s="85" t="s">
        <v>348</v>
      </c>
    </row>
    <row r="54" spans="1:6" ht="86.4" x14ac:dyDescent="0.3">
      <c r="A54" s="82" t="s">
        <v>349</v>
      </c>
      <c r="B54" s="83" t="s">
        <v>83</v>
      </c>
      <c r="C54" s="84" t="s">
        <v>4</v>
      </c>
      <c r="D54" s="83" t="s">
        <v>350</v>
      </c>
      <c r="E54" s="84" t="s">
        <v>8</v>
      </c>
      <c r="F54" s="85" t="s">
        <v>351</v>
      </c>
    </row>
    <row r="55" spans="1:6" ht="57.6" x14ac:dyDescent="0.3">
      <c r="A55" s="82" t="s">
        <v>352</v>
      </c>
      <c r="B55" s="83" t="s">
        <v>83</v>
      </c>
      <c r="C55" s="84" t="s">
        <v>5</v>
      </c>
      <c r="D55" s="83" t="s">
        <v>347</v>
      </c>
      <c r="E55" s="84" t="s">
        <v>8</v>
      </c>
      <c r="F55" s="86" t="s">
        <v>353</v>
      </c>
    </row>
    <row r="56" spans="1:6" x14ac:dyDescent="0.3">
      <c r="A56" s="82" t="s">
        <v>354</v>
      </c>
      <c r="B56" s="83" t="s">
        <v>109</v>
      </c>
      <c r="C56" s="84" t="s">
        <v>6</v>
      </c>
      <c r="D56" s="83" t="s">
        <v>355</v>
      </c>
      <c r="E56" s="84" t="s">
        <v>8</v>
      </c>
      <c r="F56" s="85" t="s">
        <v>356</v>
      </c>
    </row>
    <row r="57" spans="1:6" ht="72" x14ac:dyDescent="0.3">
      <c r="A57" s="82" t="s">
        <v>362</v>
      </c>
      <c r="B57" s="83" t="s">
        <v>84</v>
      </c>
      <c r="C57" s="84" t="s">
        <v>6</v>
      </c>
      <c r="D57" s="83" t="s">
        <v>98</v>
      </c>
      <c r="E57" s="84" t="s">
        <v>8</v>
      </c>
      <c r="F57" s="94" t="s">
        <v>363</v>
      </c>
    </row>
    <row r="58" spans="1:6" ht="72" x14ac:dyDescent="0.3">
      <c r="A58" s="95" t="s">
        <v>364</v>
      </c>
      <c r="B58" s="91" t="s">
        <v>84</v>
      </c>
      <c r="C58" s="92" t="s">
        <v>6</v>
      </c>
      <c r="D58" s="91" t="s">
        <v>365</v>
      </c>
      <c r="E58" s="92" t="s">
        <v>8</v>
      </c>
      <c r="F58" s="98" t="s">
        <v>366</v>
      </c>
    </row>
    <row r="59" spans="1:6" ht="72" x14ac:dyDescent="0.3">
      <c r="A59" s="82" t="s">
        <v>367</v>
      </c>
      <c r="B59" s="84" t="s">
        <v>84</v>
      </c>
      <c r="C59" s="84" t="s">
        <v>5</v>
      </c>
      <c r="D59" s="83" t="s">
        <v>368</v>
      </c>
      <c r="E59" s="84" t="s">
        <v>8</v>
      </c>
      <c r="F59" s="85" t="s">
        <v>430</v>
      </c>
    </row>
    <row r="60" spans="1:6" ht="129.6" x14ac:dyDescent="0.3">
      <c r="A60" s="82" t="s">
        <v>357</v>
      </c>
      <c r="B60" s="83" t="s">
        <v>111</v>
      </c>
      <c r="C60" s="84" t="s">
        <v>6</v>
      </c>
      <c r="D60" s="83" t="s">
        <v>358</v>
      </c>
      <c r="E60" s="84" t="s">
        <v>8</v>
      </c>
      <c r="F60" s="94" t="s">
        <v>359</v>
      </c>
    </row>
    <row r="61" spans="1:6" ht="115.2" x14ac:dyDescent="0.3">
      <c r="A61" s="82" t="s">
        <v>360</v>
      </c>
      <c r="B61" s="83" t="s">
        <v>111</v>
      </c>
      <c r="C61" s="84" t="s">
        <v>6</v>
      </c>
      <c r="D61" s="83" t="s">
        <v>358</v>
      </c>
      <c r="E61" s="84" t="s">
        <v>8</v>
      </c>
      <c r="F61" s="94" t="s">
        <v>361</v>
      </c>
    </row>
    <row r="62" spans="1:6" ht="129.6" x14ac:dyDescent="0.3">
      <c r="A62" s="82" t="s">
        <v>250</v>
      </c>
      <c r="B62" s="83" t="s">
        <v>74</v>
      </c>
      <c r="C62" s="84" t="s">
        <v>4</v>
      </c>
      <c r="D62" s="83" t="s">
        <v>251</v>
      </c>
      <c r="E62" s="84" t="s">
        <v>8</v>
      </c>
      <c r="F62" s="85" t="s">
        <v>252</v>
      </c>
    </row>
    <row r="63" spans="1:6" ht="129.6" x14ac:dyDescent="0.3">
      <c r="A63" s="82" t="s">
        <v>303</v>
      </c>
      <c r="B63" s="83" t="s">
        <v>101</v>
      </c>
      <c r="C63" s="84" t="s">
        <v>3</v>
      </c>
      <c r="D63" s="83" t="s">
        <v>304</v>
      </c>
      <c r="E63" s="84" t="s">
        <v>8</v>
      </c>
      <c r="F63" s="85" t="s">
        <v>305</v>
      </c>
    </row>
    <row r="64" spans="1:6" ht="57.6" x14ac:dyDescent="0.3">
      <c r="A64" s="82" t="s">
        <v>253</v>
      </c>
      <c r="B64" s="83" t="s">
        <v>74</v>
      </c>
      <c r="C64" s="84" t="s">
        <v>5</v>
      </c>
      <c r="D64" s="83" t="s">
        <v>254</v>
      </c>
      <c r="E64" s="84" t="s">
        <v>8</v>
      </c>
      <c r="F64" s="85" t="s">
        <v>255</v>
      </c>
    </row>
    <row r="65" spans="1:6" ht="28.8" x14ac:dyDescent="0.3">
      <c r="A65" s="82" t="s">
        <v>287</v>
      </c>
      <c r="B65" s="83" t="s">
        <v>80</v>
      </c>
      <c r="C65" s="84" t="s">
        <v>5</v>
      </c>
      <c r="D65" s="83" t="s">
        <v>92</v>
      </c>
      <c r="E65" s="84" t="s">
        <v>81</v>
      </c>
      <c r="F65" s="85" t="s">
        <v>288</v>
      </c>
    </row>
    <row r="66" spans="1:6" ht="43.2" x14ac:dyDescent="0.3">
      <c r="A66" s="87" t="s">
        <v>290</v>
      </c>
      <c r="B66" s="83" t="s">
        <v>80</v>
      </c>
      <c r="C66" s="84" t="s">
        <v>4</v>
      </c>
      <c r="D66" s="83" t="s">
        <v>92</v>
      </c>
      <c r="E66" s="84" t="s">
        <v>65</v>
      </c>
      <c r="F66" s="85" t="s">
        <v>283</v>
      </c>
    </row>
    <row r="67" spans="1:6" ht="100.8" x14ac:dyDescent="0.3">
      <c r="A67" s="82" t="s">
        <v>159</v>
      </c>
      <c r="B67" s="83" t="s">
        <v>105</v>
      </c>
      <c r="C67" s="84" t="s">
        <v>5</v>
      </c>
      <c r="D67" s="83" t="s">
        <v>160</v>
      </c>
      <c r="E67" s="84" t="s">
        <v>8</v>
      </c>
      <c r="F67" s="85" t="s">
        <v>161</v>
      </c>
    </row>
    <row r="68" spans="1:6" ht="115.2" x14ac:dyDescent="0.3">
      <c r="A68" s="82" t="s">
        <v>162</v>
      </c>
      <c r="B68" s="83" t="s">
        <v>66</v>
      </c>
      <c r="C68" s="84" t="s">
        <v>4</v>
      </c>
      <c r="D68" s="83" t="s">
        <v>163</v>
      </c>
      <c r="E68" s="84" t="s">
        <v>8</v>
      </c>
      <c r="F68" s="85" t="s">
        <v>164</v>
      </c>
    </row>
    <row r="69" spans="1:6" ht="72" x14ac:dyDescent="0.3">
      <c r="A69" s="82" t="s">
        <v>165</v>
      </c>
      <c r="B69" s="83" t="s">
        <v>67</v>
      </c>
      <c r="C69" s="84" t="s">
        <v>4</v>
      </c>
      <c r="D69" s="83" t="s">
        <v>166</v>
      </c>
      <c r="E69" s="84" t="s">
        <v>8</v>
      </c>
      <c r="F69" s="85" t="s">
        <v>167</v>
      </c>
    </row>
    <row r="70" spans="1:6" ht="100.8" x14ac:dyDescent="0.3">
      <c r="A70" s="82" t="s">
        <v>168</v>
      </c>
      <c r="B70" s="83" t="s">
        <v>67</v>
      </c>
      <c r="C70" s="84" t="s">
        <v>5</v>
      </c>
      <c r="D70" s="83" t="s">
        <v>169</v>
      </c>
      <c r="E70" s="84" t="s">
        <v>8</v>
      </c>
      <c r="F70" s="85" t="s">
        <v>170</v>
      </c>
    </row>
    <row r="71" spans="1:6" x14ac:dyDescent="0.3">
      <c r="A71" s="82" t="s">
        <v>171</v>
      </c>
      <c r="B71" s="83" t="s">
        <v>67</v>
      </c>
      <c r="C71" s="84" t="s">
        <v>6</v>
      </c>
      <c r="D71" s="83" t="s">
        <v>166</v>
      </c>
      <c r="E71" s="84" t="s">
        <v>8</v>
      </c>
      <c r="F71" s="86" t="s">
        <v>172</v>
      </c>
    </row>
    <row r="72" spans="1:6" ht="86.4" x14ac:dyDescent="0.3">
      <c r="A72" s="82" t="s">
        <v>173</v>
      </c>
      <c r="B72" s="83" t="s">
        <v>175</v>
      </c>
      <c r="C72" s="84" t="s">
        <v>4</v>
      </c>
      <c r="D72" s="83" t="s">
        <v>174</v>
      </c>
      <c r="E72" s="84" t="s">
        <v>8</v>
      </c>
      <c r="F72" s="85" t="s">
        <v>176</v>
      </c>
    </row>
    <row r="73" spans="1:6" ht="100.8" x14ac:dyDescent="0.3">
      <c r="A73" s="84" t="s">
        <v>431</v>
      </c>
      <c r="B73" s="83" t="s">
        <v>175</v>
      </c>
      <c r="C73" s="84" t="s">
        <v>4</v>
      </c>
      <c r="D73" s="83" t="s">
        <v>177</v>
      </c>
      <c r="E73" s="84" t="s">
        <v>8</v>
      </c>
      <c r="F73" s="85" t="s">
        <v>432</v>
      </c>
    </row>
    <row r="74" spans="1:6" ht="100.8" x14ac:dyDescent="0.3">
      <c r="A74" s="84" t="s">
        <v>433</v>
      </c>
      <c r="B74" s="83" t="s">
        <v>175</v>
      </c>
      <c r="C74" s="84" t="s">
        <v>4</v>
      </c>
      <c r="D74" s="83" t="s">
        <v>177</v>
      </c>
      <c r="E74" s="84" t="s">
        <v>8</v>
      </c>
      <c r="F74" s="85" t="s">
        <v>432</v>
      </c>
    </row>
    <row r="75" spans="1:6" ht="72" x14ac:dyDescent="0.3">
      <c r="A75" s="82" t="s">
        <v>178</v>
      </c>
      <c r="B75" s="83" t="s">
        <v>175</v>
      </c>
      <c r="C75" s="84" t="s">
        <v>4</v>
      </c>
      <c r="D75" s="83" t="s">
        <v>179</v>
      </c>
      <c r="E75" s="84" t="s">
        <v>8</v>
      </c>
      <c r="F75" s="85" t="s">
        <v>180</v>
      </c>
    </row>
    <row r="76" spans="1:6" ht="57.6" x14ac:dyDescent="0.3">
      <c r="A76" s="84" t="s">
        <v>434</v>
      </c>
      <c r="B76" s="83" t="s">
        <v>175</v>
      </c>
      <c r="C76" s="84" t="s">
        <v>5</v>
      </c>
      <c r="D76" s="83" t="s">
        <v>181</v>
      </c>
      <c r="E76" s="84" t="s">
        <v>8</v>
      </c>
      <c r="F76" s="85" t="s">
        <v>182</v>
      </c>
    </row>
    <row r="77" spans="1:6" ht="57.6" x14ac:dyDescent="0.3">
      <c r="A77" s="84" t="s">
        <v>435</v>
      </c>
      <c r="B77" s="83" t="s">
        <v>175</v>
      </c>
      <c r="C77" s="84" t="s">
        <v>5</v>
      </c>
      <c r="D77" s="83" t="s">
        <v>181</v>
      </c>
      <c r="E77" s="84" t="s">
        <v>8</v>
      </c>
      <c r="F77" s="85" t="s">
        <v>182</v>
      </c>
    </row>
    <row r="78" spans="1:6" ht="57.6" x14ac:dyDescent="0.3">
      <c r="A78" s="82" t="s">
        <v>183</v>
      </c>
      <c r="B78" s="83" t="s">
        <v>175</v>
      </c>
      <c r="C78" s="84" t="s">
        <v>4</v>
      </c>
      <c r="D78" s="83" t="s">
        <v>184</v>
      </c>
      <c r="E78" s="84" t="s">
        <v>8</v>
      </c>
      <c r="F78" s="85" t="s">
        <v>185</v>
      </c>
    </row>
    <row r="79" spans="1:6" ht="28.8" x14ac:dyDescent="0.3">
      <c r="A79" s="87" t="s">
        <v>186</v>
      </c>
      <c r="B79" s="83" t="s">
        <v>175</v>
      </c>
      <c r="C79" s="84" t="s">
        <v>73</v>
      </c>
      <c r="D79" s="83" t="s">
        <v>187</v>
      </c>
      <c r="E79" s="84" t="s">
        <v>8</v>
      </c>
      <c r="F79" s="85" t="s">
        <v>438</v>
      </c>
    </row>
    <row r="80" spans="1:6" ht="244.8" x14ac:dyDescent="0.3">
      <c r="A80" s="82" t="s">
        <v>188</v>
      </c>
      <c r="B80" s="83" t="s">
        <v>68</v>
      </c>
      <c r="C80" s="84" t="s">
        <v>89</v>
      </c>
      <c r="D80" s="99" t="s">
        <v>189</v>
      </c>
      <c r="E80" s="84" t="s">
        <v>8</v>
      </c>
      <c r="F80" s="85" t="s">
        <v>439</v>
      </c>
    </row>
    <row r="81" spans="1:6" ht="201.6" x14ac:dyDescent="0.3">
      <c r="A81" s="82" t="s">
        <v>190</v>
      </c>
      <c r="B81" s="83" t="s">
        <v>68</v>
      </c>
      <c r="C81" s="84" t="s">
        <v>89</v>
      </c>
      <c r="D81" s="83" t="s">
        <v>107</v>
      </c>
      <c r="E81" s="84" t="s">
        <v>8</v>
      </c>
      <c r="F81" s="85" t="s">
        <v>191</v>
      </c>
    </row>
    <row r="82" spans="1:6" ht="129.6" x14ac:dyDescent="0.3">
      <c r="A82" s="82" t="s">
        <v>192</v>
      </c>
      <c r="B82" s="83" t="s">
        <v>68</v>
      </c>
      <c r="C82" s="84" t="s">
        <v>4</v>
      </c>
      <c r="D82" s="83" t="s">
        <v>193</v>
      </c>
      <c r="E82" s="84" t="s">
        <v>8</v>
      </c>
      <c r="F82" s="85" t="s">
        <v>194</v>
      </c>
    </row>
    <row r="83" spans="1:6" ht="201.6" x14ac:dyDescent="0.3">
      <c r="A83" s="82" t="s">
        <v>195</v>
      </c>
      <c r="B83" s="83" t="s">
        <v>68</v>
      </c>
      <c r="C83" s="84" t="s">
        <v>4</v>
      </c>
      <c r="D83" s="83" t="s">
        <v>196</v>
      </c>
      <c r="E83" s="84" t="s">
        <v>8</v>
      </c>
      <c r="F83" s="85" t="s">
        <v>197</v>
      </c>
    </row>
    <row r="84" spans="1:6" ht="201.6" x14ac:dyDescent="0.3">
      <c r="A84" s="82" t="s">
        <v>198</v>
      </c>
      <c r="B84" s="83" t="s">
        <v>68</v>
      </c>
      <c r="C84" s="84" t="s">
        <v>4</v>
      </c>
      <c r="D84" s="83" t="s">
        <v>106</v>
      </c>
      <c r="E84" s="84" t="s">
        <v>8</v>
      </c>
      <c r="F84" s="85" t="s">
        <v>199</v>
      </c>
    </row>
    <row r="85" spans="1:6" ht="230.4" x14ac:dyDescent="0.3">
      <c r="A85" s="82" t="s">
        <v>200</v>
      </c>
      <c r="B85" s="83" t="s">
        <v>68</v>
      </c>
      <c r="C85" s="84" t="s">
        <v>4</v>
      </c>
      <c r="D85" s="83" t="s">
        <v>201</v>
      </c>
      <c r="E85" s="84" t="s">
        <v>8</v>
      </c>
      <c r="F85" s="85" t="s">
        <v>202</v>
      </c>
    </row>
    <row r="86" spans="1:6" ht="244.8" x14ac:dyDescent="0.3">
      <c r="A86" s="82" t="s">
        <v>203</v>
      </c>
      <c r="B86" s="83" t="s">
        <v>68</v>
      </c>
      <c r="C86" s="84" t="s">
        <v>3</v>
      </c>
      <c r="D86" s="83" t="s">
        <v>204</v>
      </c>
      <c r="E86" s="84" t="s">
        <v>8</v>
      </c>
      <c r="F86" s="85" t="s">
        <v>205</v>
      </c>
    </row>
    <row r="87" spans="1:6" ht="230.4" x14ac:dyDescent="0.3">
      <c r="A87" s="82" t="s">
        <v>206</v>
      </c>
      <c r="B87" s="83" t="s">
        <v>68</v>
      </c>
      <c r="C87" s="84" t="s">
        <v>4</v>
      </c>
      <c r="D87" s="83" t="s">
        <v>207</v>
      </c>
      <c r="E87" s="84" t="s">
        <v>8</v>
      </c>
      <c r="F87" s="85" t="s">
        <v>208</v>
      </c>
    </row>
    <row r="88" spans="1:6" ht="201.6" x14ac:dyDescent="0.3">
      <c r="A88" s="82" t="s">
        <v>209</v>
      </c>
      <c r="B88" s="83" t="s">
        <v>68</v>
      </c>
      <c r="C88" s="83" t="s">
        <v>4</v>
      </c>
      <c r="D88" s="83" t="s">
        <v>207</v>
      </c>
      <c r="E88" s="84" t="s">
        <v>8</v>
      </c>
      <c r="F88" s="85" t="s">
        <v>210</v>
      </c>
    </row>
    <row r="89" spans="1:6" ht="129.6" x14ac:dyDescent="0.3">
      <c r="A89" s="82" t="s">
        <v>211</v>
      </c>
      <c r="B89" s="84" t="s">
        <v>49</v>
      </c>
      <c r="C89" s="84" t="s">
        <v>78</v>
      </c>
      <c r="D89" s="83" t="s">
        <v>212</v>
      </c>
      <c r="E89" s="84" t="s">
        <v>8</v>
      </c>
      <c r="F89" s="85" t="s">
        <v>213</v>
      </c>
    </row>
    <row r="90" spans="1:6" ht="158.4" x14ac:dyDescent="0.3">
      <c r="A90" s="82" t="s">
        <v>214</v>
      </c>
      <c r="B90" s="83" t="s">
        <v>49</v>
      </c>
      <c r="C90" s="84" t="s">
        <v>3</v>
      </c>
      <c r="D90" s="83" t="s">
        <v>215</v>
      </c>
      <c r="E90" s="84" t="s">
        <v>8</v>
      </c>
      <c r="F90" s="85" t="s">
        <v>216</v>
      </c>
    </row>
    <row r="91" spans="1:6" ht="244.8" x14ac:dyDescent="0.3">
      <c r="A91" s="82" t="s">
        <v>217</v>
      </c>
      <c r="B91" s="83" t="s">
        <v>49</v>
      </c>
      <c r="C91" s="84" t="s">
        <v>5</v>
      </c>
      <c r="D91" s="83" t="s">
        <v>218</v>
      </c>
      <c r="E91" s="84" t="s">
        <v>8</v>
      </c>
      <c r="F91" s="85" t="s">
        <v>219</v>
      </c>
    </row>
    <row r="92" spans="1:6" ht="129.6" x14ac:dyDescent="0.3">
      <c r="A92" s="82" t="s">
        <v>220</v>
      </c>
      <c r="B92" s="83" t="s">
        <v>49</v>
      </c>
      <c r="C92" s="84" t="s">
        <v>4</v>
      </c>
      <c r="D92" s="83" t="s">
        <v>221</v>
      </c>
      <c r="E92" s="84" t="s">
        <v>8</v>
      </c>
      <c r="F92" s="85" t="s">
        <v>436</v>
      </c>
    </row>
    <row r="93" spans="1:6" ht="172.8" x14ac:dyDescent="0.3">
      <c r="A93" s="82" t="s">
        <v>222</v>
      </c>
      <c r="B93" s="83" t="s">
        <v>70</v>
      </c>
      <c r="C93" s="84" t="s">
        <v>3</v>
      </c>
      <c r="D93" s="83" t="s">
        <v>223</v>
      </c>
      <c r="E93" s="84" t="s">
        <v>8</v>
      </c>
      <c r="F93" s="85" t="s">
        <v>224</v>
      </c>
    </row>
    <row r="94" spans="1:6" ht="172.8" x14ac:dyDescent="0.3">
      <c r="A94" s="82" t="s">
        <v>225</v>
      </c>
      <c r="B94" s="83" t="s">
        <v>70</v>
      </c>
      <c r="C94" s="84" t="s">
        <v>3</v>
      </c>
      <c r="D94" s="83" t="s">
        <v>226</v>
      </c>
      <c r="E94" s="84" t="s">
        <v>8</v>
      </c>
      <c r="F94" s="85" t="s">
        <v>227</v>
      </c>
    </row>
    <row r="95" spans="1:6" ht="115.2" x14ac:dyDescent="0.3">
      <c r="A95" s="82" t="s">
        <v>232</v>
      </c>
      <c r="B95" s="83" t="s">
        <v>230</v>
      </c>
      <c r="C95" s="84" t="s">
        <v>5</v>
      </c>
      <c r="D95" s="83" t="s">
        <v>229</v>
      </c>
      <c r="E95" s="84" t="s">
        <v>8</v>
      </c>
      <c r="F95" s="85" t="s">
        <v>440</v>
      </c>
    </row>
    <row r="96" spans="1:6" ht="115.2" x14ac:dyDescent="0.3">
      <c r="A96" s="82" t="s">
        <v>235</v>
      </c>
      <c r="B96" s="83" t="s">
        <v>230</v>
      </c>
      <c r="C96" s="84" t="s">
        <v>5</v>
      </c>
      <c r="D96" s="83" t="s">
        <v>229</v>
      </c>
      <c r="E96" s="84" t="s">
        <v>8</v>
      </c>
      <c r="F96" s="85" t="s">
        <v>441</v>
      </c>
    </row>
    <row r="97" spans="1:6" ht="144" x14ac:dyDescent="0.3">
      <c r="A97" s="82" t="s">
        <v>236</v>
      </c>
      <c r="B97" s="83" t="s">
        <v>230</v>
      </c>
      <c r="C97" s="84" t="s">
        <v>5</v>
      </c>
      <c r="D97" s="83" t="s">
        <v>237</v>
      </c>
      <c r="E97" s="84" t="s">
        <v>8</v>
      </c>
      <c r="F97" s="85" t="s">
        <v>238</v>
      </c>
    </row>
    <row r="98" spans="1:6" ht="129.6" x14ac:dyDescent="0.3">
      <c r="A98" s="82" t="s">
        <v>228</v>
      </c>
      <c r="B98" s="84" t="s">
        <v>230</v>
      </c>
      <c r="C98" s="84" t="s">
        <v>5</v>
      </c>
      <c r="D98" s="83" t="s">
        <v>229</v>
      </c>
      <c r="E98" s="84" t="s">
        <v>8</v>
      </c>
      <c r="F98" s="85" t="s">
        <v>231</v>
      </c>
    </row>
    <row r="99" spans="1:6" ht="129.6" x14ac:dyDescent="0.3">
      <c r="A99" s="82" t="s">
        <v>233</v>
      </c>
      <c r="B99" s="84" t="s">
        <v>230</v>
      </c>
      <c r="C99" s="84" t="s">
        <v>5</v>
      </c>
      <c r="D99" s="83" t="s">
        <v>229</v>
      </c>
      <c r="E99" s="84" t="s">
        <v>8</v>
      </c>
      <c r="F99" s="85" t="s">
        <v>234</v>
      </c>
    </row>
    <row r="100" spans="1:6" ht="57.6" x14ac:dyDescent="0.3">
      <c r="A100" s="82" t="s">
        <v>122</v>
      </c>
      <c r="B100" s="84" t="s">
        <v>124</v>
      </c>
      <c r="C100" s="84" t="s">
        <v>3</v>
      </c>
      <c r="D100" s="83" t="s">
        <v>123</v>
      </c>
      <c r="E100" s="84" t="s">
        <v>8</v>
      </c>
      <c r="F100" s="85" t="s">
        <v>125</v>
      </c>
    </row>
    <row r="101" spans="1:6" ht="72" x14ac:dyDescent="0.3">
      <c r="A101" s="82" t="s">
        <v>126</v>
      </c>
      <c r="B101" s="84" t="s">
        <v>124</v>
      </c>
      <c r="C101" s="84" t="s">
        <v>4</v>
      </c>
      <c r="D101" s="83" t="s">
        <v>127</v>
      </c>
      <c r="E101" s="84" t="s">
        <v>8</v>
      </c>
      <c r="F101" s="85" t="s">
        <v>128</v>
      </c>
    </row>
    <row r="102" spans="1:6" ht="57.6" x14ac:dyDescent="0.3">
      <c r="A102" s="82" t="s">
        <v>129</v>
      </c>
      <c r="B102" s="83" t="s">
        <v>124</v>
      </c>
      <c r="C102" s="84" t="s">
        <v>6</v>
      </c>
      <c r="D102" s="83" t="s">
        <v>130</v>
      </c>
      <c r="E102" s="84" t="s">
        <v>8</v>
      </c>
      <c r="F102" s="85" t="s">
        <v>131</v>
      </c>
    </row>
    <row r="103" spans="1:6" ht="100.8" x14ac:dyDescent="0.3">
      <c r="A103" s="82" t="s">
        <v>132</v>
      </c>
      <c r="B103" s="83" t="s">
        <v>134</v>
      </c>
      <c r="C103" s="84" t="s">
        <v>73</v>
      </c>
      <c r="D103" s="83" t="s">
        <v>133</v>
      </c>
      <c r="E103" s="84" t="s">
        <v>8</v>
      </c>
      <c r="F103" s="85" t="s">
        <v>135</v>
      </c>
    </row>
    <row r="104" spans="1:6" ht="100.8" x14ac:dyDescent="0.3">
      <c r="A104" s="82" t="s">
        <v>136</v>
      </c>
      <c r="B104" s="83" t="s">
        <v>134</v>
      </c>
      <c r="C104" s="84" t="s">
        <v>73</v>
      </c>
      <c r="D104" s="83" t="s">
        <v>137</v>
      </c>
      <c r="E104" s="84" t="s">
        <v>63</v>
      </c>
      <c r="F104" s="85" t="s">
        <v>138</v>
      </c>
    </row>
    <row r="105" spans="1:6" ht="100.8" x14ac:dyDescent="0.3">
      <c r="A105" s="82" t="s">
        <v>139</v>
      </c>
      <c r="B105" s="83" t="s">
        <v>134</v>
      </c>
      <c r="C105" s="84" t="s">
        <v>73</v>
      </c>
      <c r="D105" s="83" t="s">
        <v>137</v>
      </c>
      <c r="E105" s="84" t="s">
        <v>140</v>
      </c>
      <c r="F105" s="85" t="s">
        <v>138</v>
      </c>
    </row>
    <row r="106" spans="1:6" ht="100.8" x14ac:dyDescent="0.3">
      <c r="A106" s="87" t="s">
        <v>141</v>
      </c>
      <c r="B106" s="83" t="s">
        <v>143</v>
      </c>
      <c r="C106" s="84" t="s">
        <v>73</v>
      </c>
      <c r="D106" s="83" t="s">
        <v>142</v>
      </c>
      <c r="E106" s="84" t="s">
        <v>8</v>
      </c>
      <c r="F106" s="85" t="s">
        <v>144</v>
      </c>
    </row>
    <row r="107" spans="1:6" ht="100.8" x14ac:dyDescent="0.3">
      <c r="A107" s="82" t="s">
        <v>145</v>
      </c>
      <c r="B107" s="83" t="s">
        <v>143</v>
      </c>
      <c r="C107" s="84" t="s">
        <v>73</v>
      </c>
      <c r="D107" s="83" t="s">
        <v>146</v>
      </c>
      <c r="E107" s="84" t="s">
        <v>8</v>
      </c>
      <c r="F107" s="85" t="s">
        <v>147</v>
      </c>
    </row>
    <row r="108" spans="1:6" ht="129.6" x14ac:dyDescent="0.3">
      <c r="A108" s="87" t="s">
        <v>148</v>
      </c>
      <c r="B108" s="96" t="s">
        <v>143</v>
      </c>
      <c r="C108" s="100" t="s">
        <v>73</v>
      </c>
      <c r="D108" s="83" t="s">
        <v>149</v>
      </c>
      <c r="E108" s="100" t="s">
        <v>8</v>
      </c>
      <c r="F108" s="94" t="s">
        <v>150</v>
      </c>
    </row>
    <row r="109" spans="1:6" ht="43.2" x14ac:dyDescent="0.3">
      <c r="A109" s="82" t="s">
        <v>151</v>
      </c>
      <c r="B109" s="83" t="s">
        <v>64</v>
      </c>
      <c r="C109" s="84" t="s">
        <v>4</v>
      </c>
      <c r="D109" s="83" t="s">
        <v>152</v>
      </c>
      <c r="E109" s="84" t="s">
        <v>8</v>
      </c>
      <c r="F109" s="85" t="s">
        <v>153</v>
      </c>
    </row>
    <row r="110" spans="1:6" ht="57.6" x14ac:dyDescent="0.3">
      <c r="A110" s="82" t="s">
        <v>154</v>
      </c>
      <c r="B110" s="83" t="s">
        <v>64</v>
      </c>
      <c r="C110" s="84" t="s">
        <v>45</v>
      </c>
      <c r="D110" s="83" t="s">
        <v>155</v>
      </c>
      <c r="E110" s="84" t="s">
        <v>81</v>
      </c>
      <c r="F110" s="85" t="s">
        <v>156</v>
      </c>
    </row>
    <row r="111" spans="1:6" ht="57.6" x14ac:dyDescent="0.3">
      <c r="A111" s="82" t="s">
        <v>437</v>
      </c>
      <c r="B111" s="83" t="s">
        <v>64</v>
      </c>
      <c r="C111" s="84" t="s">
        <v>45</v>
      </c>
      <c r="D111" s="83" t="s">
        <v>157</v>
      </c>
      <c r="E111" s="84" t="s">
        <v>86</v>
      </c>
      <c r="F111" s="85" t="s">
        <v>158</v>
      </c>
    </row>
    <row r="112" spans="1:6" ht="43.2" x14ac:dyDescent="0.3">
      <c r="A112" s="82" t="s">
        <v>418</v>
      </c>
      <c r="B112" s="83" t="s">
        <v>102</v>
      </c>
      <c r="C112" s="84" t="s">
        <v>4</v>
      </c>
      <c r="D112" s="83" t="s">
        <v>419</v>
      </c>
      <c r="E112" s="84" t="s">
        <v>8</v>
      </c>
      <c r="F112" s="85" t="s">
        <v>420</v>
      </c>
    </row>
    <row r="113" spans="1:6" ht="86.4" x14ac:dyDescent="0.3">
      <c r="A113" s="82" t="s">
        <v>421</v>
      </c>
      <c r="B113" s="83" t="s">
        <v>119</v>
      </c>
      <c r="C113" s="84" t="s">
        <v>5</v>
      </c>
      <c r="D113" s="83" t="s">
        <v>118</v>
      </c>
      <c r="E113" s="84" t="s">
        <v>8</v>
      </c>
      <c r="F113" s="85" t="s">
        <v>422</v>
      </c>
    </row>
    <row r="114" spans="1:6" ht="86.4" x14ac:dyDescent="0.3">
      <c r="A114" s="82" t="s">
        <v>423</v>
      </c>
      <c r="B114" s="83" t="s">
        <v>425</v>
      </c>
      <c r="C114" s="84" t="s">
        <v>3</v>
      </c>
      <c r="D114" s="83" t="s">
        <v>424</v>
      </c>
      <c r="E114" s="84" t="s">
        <v>8</v>
      </c>
      <c r="F114" s="86" t="s">
        <v>426</v>
      </c>
    </row>
    <row r="115" spans="1:6" ht="43.2" x14ac:dyDescent="0.3">
      <c r="A115" s="87" t="s">
        <v>289</v>
      </c>
      <c r="B115" s="83" t="s">
        <v>80</v>
      </c>
      <c r="C115" s="84" t="s">
        <v>4</v>
      </c>
      <c r="D115" s="83" t="s">
        <v>92</v>
      </c>
      <c r="E115" s="84" t="s">
        <v>65</v>
      </c>
      <c r="F115" s="85" t="s">
        <v>283</v>
      </c>
    </row>
    <row r="116" spans="1:6" ht="100.8" x14ac:dyDescent="0.3">
      <c r="A116" s="101" t="s">
        <v>291</v>
      </c>
      <c r="B116" s="102" t="s">
        <v>82</v>
      </c>
      <c r="C116" s="103" t="s">
        <v>6</v>
      </c>
      <c r="D116" s="102" t="s">
        <v>292</v>
      </c>
      <c r="E116" s="103" t="s">
        <v>8</v>
      </c>
      <c r="F116" s="104" t="s">
        <v>293</v>
      </c>
    </row>
    <row r="117" spans="1:6" ht="115.2" x14ac:dyDescent="0.3">
      <c r="A117" s="101" t="s">
        <v>324</v>
      </c>
      <c r="B117" s="102" t="s">
        <v>101</v>
      </c>
      <c r="C117" s="103" t="s">
        <v>4</v>
      </c>
      <c r="D117" s="102" t="s">
        <v>304</v>
      </c>
      <c r="E117" s="103" t="s">
        <v>307</v>
      </c>
      <c r="F117" s="105" t="s">
        <v>325</v>
      </c>
    </row>
    <row r="118" spans="1:6" ht="28.8" x14ac:dyDescent="0.3">
      <c r="A118" s="101" t="s">
        <v>334</v>
      </c>
      <c r="B118" s="102" t="s">
        <v>108</v>
      </c>
      <c r="C118" s="103" t="s">
        <v>4</v>
      </c>
      <c r="D118" s="102" t="s">
        <v>335</v>
      </c>
      <c r="E118" s="103" t="s">
        <v>71</v>
      </c>
      <c r="F118" s="105" t="s">
        <v>336</v>
      </c>
    </row>
  </sheetData>
  <sheetProtection formatCells="0" formatColumns="0" autoFilter="0"/>
  <autoFilter ref="A1:F118"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 (2)</vt:lpstr>
      <vt:lpstr>Hoja1</vt:lpstr>
      <vt:lpstr>'Declaración responsable'!Área_de_impresión</vt:lpstr>
      <vt:lpstr>'Listado Puestos Repesca (RE (2)'!Área_de_impresión</vt:lpstr>
      <vt:lpstr>listado</vt:lpstr>
      <vt:lpstr>'Listado Puestos Repesca (RE (2)'!Títulos_a_imprimir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2025-09-08T14:55:15Z</dcterms:modified>
</cp:coreProperties>
</file>